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codeName="ThisWorkbook" defaultThemeVersion="166925"/>
  <mc:AlternateContent xmlns:mc="http://schemas.openxmlformats.org/markup-compatibility/2006">
    <mc:Choice Requires="x15">
      <x15ac:absPath xmlns:x15ac="http://schemas.microsoft.com/office/spreadsheetml/2010/11/ac" url="https://acadiau-my.sharepoint.com/personal/david_ames_acadiau_ca/Documents/Desktop/"/>
    </mc:Choice>
  </mc:AlternateContent>
  <xr:revisionPtr revIDLastSave="0" documentId="8_{26277FA4-AD7E-465D-83FD-5F24386BC25E}" xr6:coauthVersionLast="47" xr6:coauthVersionMax="47" xr10:uidLastSave="{00000000-0000-0000-0000-000000000000}"/>
  <bookViews>
    <workbookView xWindow="-120" yWindow="-120" windowWidth="29040" windowHeight="15720" xr2:uid="{D696E6EB-5CCE-45C5-A216-B68EEDE0530C}"/>
  </bookViews>
  <sheets>
    <sheet name="MAIN FORM" sheetId="2" r:id="rId1"/>
    <sheet name="International Claims" sheetId="14" r:id="rId2"/>
    <sheet name="Checklist" sheetId="7" r:id="rId3"/>
    <sheet name="Sheet3" sheetId="10" state="hidden" r:id="rId4"/>
    <sheet name="Currencies" sheetId="5" state="hidden" r:id="rId5"/>
    <sheet name="signature" sheetId="3" state="hidden" r:id="rId6"/>
  </sheets>
  <definedNames>
    <definedName name="Currencies">Currencies!$B$2:$B$178</definedName>
    <definedName name="_xlnm.Print_Area" localSheetId="1">'International Claims'!$A$1:$I$58</definedName>
    <definedName name="_xlnm.Print_Area" localSheetId="0">'MAIN FORM'!$A$1:$I$39</definedName>
    <definedName name="_xlnm.Print_Area" localSheetId="5">signature!$A$1:$L$18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24" i="14" l="1"/>
  <c r="I25" i="14"/>
  <c r="I26" i="14"/>
  <c r="I27" i="14"/>
  <c r="I28" i="14"/>
  <c r="I29" i="14"/>
  <c r="I30" i="14"/>
  <c r="I31" i="14"/>
  <c r="I32" i="14"/>
  <c r="I33" i="14"/>
  <c r="I34" i="14"/>
  <c r="I35" i="14"/>
  <c r="I36" i="14"/>
  <c r="I37" i="14"/>
  <c r="I38" i="14"/>
  <c r="I39" i="14"/>
  <c r="I40" i="14"/>
  <c r="I41" i="14"/>
  <c r="I42" i="14"/>
  <c r="I54" i="14" l="1"/>
  <c r="I53" i="14"/>
  <c r="I52" i="14"/>
  <c r="I51" i="14"/>
  <c r="I50" i="14"/>
  <c r="I49" i="14"/>
  <c r="I48" i="14"/>
  <c r="I47" i="14"/>
  <c r="I46" i="14"/>
  <c r="I45" i="14"/>
  <c r="I44" i="14"/>
  <c r="I43" i="14"/>
  <c r="I23" i="14"/>
  <c r="I22" i="14"/>
  <c r="I21" i="14"/>
  <c r="I20" i="14"/>
  <c r="I19" i="14"/>
  <c r="I15" i="14"/>
  <c r="I55" i="14" s="1"/>
  <c r="I14" i="14"/>
  <c r="I14" i="2"/>
  <c r="I58" i="14" l="1"/>
  <c r="I56" i="14"/>
  <c r="F58" i="14" s="1"/>
  <c r="I15" i="2" l="1"/>
  <c r="I19" i="2"/>
  <c r="I35" i="2"/>
  <c r="I34" i="2"/>
  <c r="I33" i="2"/>
  <c r="I32" i="2"/>
  <c r="I36" i="2" l="1"/>
  <c r="I21" i="2"/>
  <c r="I31" i="2" l="1"/>
  <c r="I26" i="2" l="1"/>
  <c r="I30" i="2"/>
  <c r="I29" i="2"/>
  <c r="I28" i="2"/>
  <c r="I27" i="2"/>
  <c r="I25" i="2"/>
  <c r="I24" i="2"/>
  <c r="I23" i="2"/>
  <c r="I22" i="2"/>
  <c r="I20" i="2"/>
  <c r="I37" i="2" l="1"/>
  <c r="F39" i="2" s="1"/>
  <c r="I39"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Rod Llewellyn</author>
  </authors>
  <commentList>
    <comment ref="I14" authorId="0" shapeId="0" xr:uid="{7CD358EE-387B-431E-B9ED-20B4995791B3}">
      <text>
        <r>
          <rPr>
            <sz val="11"/>
            <color indexed="81"/>
            <rFont val="Calibri"/>
            <family val="2"/>
            <scheme val="minor"/>
          </rPr>
          <t>If cell is red then the 'Total all accounts' does not match the 'Balance to reimburse'</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Rod Llewellyn</author>
  </authors>
  <commentList>
    <comment ref="I14" authorId="0" shapeId="0" xr:uid="{FB81AECD-1BA1-4C25-B8F1-B1935DB6265B}">
      <text>
        <r>
          <rPr>
            <sz val="11"/>
            <color indexed="81"/>
            <rFont val="Calibri"/>
            <family val="2"/>
            <scheme val="minor"/>
          </rPr>
          <t>If cell is red then the 'Total all accounts' does not match the 'Balance to reimburse'</t>
        </r>
        <r>
          <rPr>
            <sz val="9"/>
            <color indexed="81"/>
            <rFont val="Tahoma"/>
            <family val="2"/>
          </rPr>
          <t xml:space="preserve">
</t>
        </r>
      </text>
    </comment>
  </commentList>
</comments>
</file>

<file path=xl/sharedStrings.xml><?xml version="1.0" encoding="utf-8"?>
<sst xmlns="http://schemas.openxmlformats.org/spreadsheetml/2006/main" count="439" uniqueCount="389">
  <si>
    <t>Date</t>
  </si>
  <si>
    <t>B</t>
  </si>
  <si>
    <t>L</t>
  </si>
  <si>
    <t>D</t>
  </si>
  <si>
    <t>Transportation</t>
  </si>
  <si>
    <t>Accommodations</t>
  </si>
  <si>
    <t>Other</t>
  </si>
  <si>
    <t>Daily total</t>
  </si>
  <si>
    <t>Less: Advance or external funding</t>
  </si>
  <si>
    <t>Name</t>
  </si>
  <si>
    <t>Address</t>
  </si>
  <si>
    <t>Destination</t>
  </si>
  <si>
    <t>Mileage:</t>
  </si>
  <si>
    <t>Acadia University</t>
  </si>
  <si>
    <t>Travel Expense Claim Form</t>
  </si>
  <si>
    <t>Meals</t>
  </si>
  <si>
    <t>Department</t>
  </si>
  <si>
    <t>Position</t>
  </si>
  <si>
    <t>Total all accounts</t>
  </si>
  <si>
    <t>Account/amount</t>
  </si>
  <si>
    <t>Currency</t>
  </si>
  <si>
    <t>Country/Currency</t>
  </si>
  <si>
    <t>Australia Dollar</t>
  </si>
  <si>
    <t>AUD</t>
  </si>
  <si>
    <t>Great Britain Pound</t>
  </si>
  <si>
    <t>GBP</t>
  </si>
  <si>
    <t>Euro</t>
  </si>
  <si>
    <t>EUR</t>
  </si>
  <si>
    <t>Japan Yen</t>
  </si>
  <si>
    <t>JPY</t>
  </si>
  <si>
    <t>Switzerland Franc</t>
  </si>
  <si>
    <t>CHF</t>
  </si>
  <si>
    <t>USA Dollar</t>
  </si>
  <si>
    <t>USD</t>
  </si>
  <si>
    <t>Afghanistan Afghani</t>
  </si>
  <si>
    <t>AFN</t>
  </si>
  <si>
    <t>Albania Lek</t>
  </si>
  <si>
    <t>ALL</t>
  </si>
  <si>
    <t>Algeria Dinar</t>
  </si>
  <si>
    <t>DZD</t>
  </si>
  <si>
    <t>Angola Kwanza</t>
  </si>
  <si>
    <t>AOA</t>
  </si>
  <si>
    <t>Argentina Peso</t>
  </si>
  <si>
    <t>ARS</t>
  </si>
  <si>
    <t>Armenia Dram</t>
  </si>
  <si>
    <t>AMD</t>
  </si>
  <si>
    <t>Aruba Florin</t>
  </si>
  <si>
    <t>AWG</t>
  </si>
  <si>
    <t>Austria Schilling</t>
  </si>
  <si>
    <t>ATS (EURO)</t>
  </si>
  <si>
    <t>Belgium Franc</t>
  </si>
  <si>
    <t>BEF (EURO)</t>
  </si>
  <si>
    <t>Azerbaijan New Manat</t>
  </si>
  <si>
    <t>AZN</t>
  </si>
  <si>
    <t>Bahamas Dollar</t>
  </si>
  <si>
    <t>BSD</t>
  </si>
  <si>
    <t>Bahrain Dinar</t>
  </si>
  <si>
    <t>BHD</t>
  </si>
  <si>
    <t>Bangladesh Taka</t>
  </si>
  <si>
    <t>BDT</t>
  </si>
  <si>
    <t>Barbados Dollar</t>
  </si>
  <si>
    <t>BBD</t>
  </si>
  <si>
    <t>Belarus Ruble</t>
  </si>
  <si>
    <t>BYR</t>
  </si>
  <si>
    <t>Belize Dollar</t>
  </si>
  <si>
    <t>BZD</t>
  </si>
  <si>
    <t>Bermuda Dollar</t>
  </si>
  <si>
    <t>BMD</t>
  </si>
  <si>
    <t>Bhutan Ngultrum</t>
  </si>
  <si>
    <t>BTN</t>
  </si>
  <si>
    <t>Bolivia Boliviano</t>
  </si>
  <si>
    <t>BOB</t>
  </si>
  <si>
    <t>Bosnia Mark</t>
  </si>
  <si>
    <t>BAM</t>
  </si>
  <si>
    <t>Botswana Pula</t>
  </si>
  <si>
    <t>BWP</t>
  </si>
  <si>
    <t>Brazil Real</t>
  </si>
  <si>
    <t>BRL</t>
  </si>
  <si>
    <t>Brunei Dollar</t>
  </si>
  <si>
    <t>BND</t>
  </si>
  <si>
    <t>Bulgaria Lev</t>
  </si>
  <si>
    <t>BGN</t>
  </si>
  <si>
    <t>Burundi Franc</t>
  </si>
  <si>
    <t>BIF</t>
  </si>
  <si>
    <t>CFA Franc BCEAO</t>
  </si>
  <si>
    <t>XOF</t>
  </si>
  <si>
    <t>CFA Franc BEAC</t>
  </si>
  <si>
    <t>XAF</t>
  </si>
  <si>
    <t>CFP Franc</t>
  </si>
  <si>
    <t>XPF</t>
  </si>
  <si>
    <t>Cambodia Riel</t>
  </si>
  <si>
    <t>KHR</t>
  </si>
  <si>
    <t>Canada Dollar</t>
  </si>
  <si>
    <t>CAD</t>
  </si>
  <si>
    <t>Cape Verde Escudo</t>
  </si>
  <si>
    <t>CVE</t>
  </si>
  <si>
    <t>Cayman Islands Dollar</t>
  </si>
  <si>
    <t>KYD</t>
  </si>
  <si>
    <t>Chili Peso</t>
  </si>
  <si>
    <t>CLP</t>
  </si>
  <si>
    <t>China Yuan/Renminbi</t>
  </si>
  <si>
    <t>CNY</t>
  </si>
  <si>
    <t>Colombia Peso</t>
  </si>
  <si>
    <t>COP</t>
  </si>
  <si>
    <t>Comoros Franc</t>
  </si>
  <si>
    <t>KMF</t>
  </si>
  <si>
    <t>Congo Franc</t>
  </si>
  <si>
    <t>CDF</t>
  </si>
  <si>
    <t>Costa Rica Colon</t>
  </si>
  <si>
    <t>CRC</t>
  </si>
  <si>
    <t>Croatia Kuna</t>
  </si>
  <si>
    <t>HRK</t>
  </si>
  <si>
    <t>Cuba Convertible Peso</t>
  </si>
  <si>
    <t>CUC</t>
  </si>
  <si>
    <t>Cuba Peso</t>
  </si>
  <si>
    <t>CUP</t>
  </si>
  <si>
    <t>Cyprus Pound</t>
  </si>
  <si>
    <t>CYP (EURO)</t>
  </si>
  <si>
    <t>Czech Koruna</t>
  </si>
  <si>
    <t>CZK</t>
  </si>
  <si>
    <t>Denmark Krone</t>
  </si>
  <si>
    <t>DKK</t>
  </si>
  <si>
    <t>Djibouti Franc</t>
  </si>
  <si>
    <t>DJF</t>
  </si>
  <si>
    <t>Dominican Republich Peso</t>
  </si>
  <si>
    <t>DOP</t>
  </si>
  <si>
    <t>East Caribbean Dollar</t>
  </si>
  <si>
    <t>XCD</t>
  </si>
  <si>
    <t>Egypt Pound</t>
  </si>
  <si>
    <t>EGP</t>
  </si>
  <si>
    <t>El Salvador Colon</t>
  </si>
  <si>
    <t>SVC</t>
  </si>
  <si>
    <t>Estonia Kroon</t>
  </si>
  <si>
    <t>EEK (EURO)</t>
  </si>
  <si>
    <t>Ethiopia Birr</t>
  </si>
  <si>
    <t>ETB</t>
  </si>
  <si>
    <t>Falkland Islands Pound</t>
  </si>
  <si>
    <t>FKP</t>
  </si>
  <si>
    <t>Finland Markka</t>
  </si>
  <si>
    <t>FIM (EURO)</t>
  </si>
  <si>
    <t>Fiji Dollar</t>
  </si>
  <si>
    <t>FJD</t>
  </si>
  <si>
    <t>Gambia Dalasi</t>
  </si>
  <si>
    <t>GMD</t>
  </si>
  <si>
    <t>Georgia Lari</t>
  </si>
  <si>
    <t>GEL</t>
  </si>
  <si>
    <t>Germany Mark</t>
  </si>
  <si>
    <t>DMK (EURO)</t>
  </si>
  <si>
    <t>Ghana New Cedi</t>
  </si>
  <si>
    <t>GHS</t>
  </si>
  <si>
    <t>Gibraltar Pound</t>
  </si>
  <si>
    <t>GIP</t>
  </si>
  <si>
    <t>Greece Drachma</t>
  </si>
  <si>
    <t>GRD (EURO)</t>
  </si>
  <si>
    <t>Guatemala Quetzal</t>
  </si>
  <si>
    <t>GTQ</t>
  </si>
  <si>
    <t>Guinea Franc</t>
  </si>
  <si>
    <t>GNF</t>
  </si>
  <si>
    <t>Guyana Dollar</t>
  </si>
  <si>
    <t>GYD</t>
  </si>
  <si>
    <t>Haiti Gourde</t>
  </si>
  <si>
    <t>HTG</t>
  </si>
  <si>
    <t>Honduras Lempira</t>
  </si>
  <si>
    <t>HNL</t>
  </si>
  <si>
    <t>Hong Kong Dollar</t>
  </si>
  <si>
    <t>HKD</t>
  </si>
  <si>
    <t>Hungary Forint</t>
  </si>
  <si>
    <t>HUF</t>
  </si>
  <si>
    <t>Iceland Krona</t>
  </si>
  <si>
    <t>ISK</t>
  </si>
  <si>
    <t>India Rupee</t>
  </si>
  <si>
    <t>INR</t>
  </si>
  <si>
    <t>Indonesia Rupiah</t>
  </si>
  <si>
    <t>IDR</t>
  </si>
  <si>
    <t>Iran Rial</t>
  </si>
  <si>
    <t>IRR</t>
  </si>
  <si>
    <t>Iraq Dinar</t>
  </si>
  <si>
    <t>IQD</t>
  </si>
  <si>
    <t>Ireland Pound</t>
  </si>
  <si>
    <t>IED (EURO)</t>
  </si>
  <si>
    <t>Israel New Shekel</t>
  </si>
  <si>
    <t>ILS</t>
  </si>
  <si>
    <t>Italy Lira</t>
  </si>
  <si>
    <t>ITL (EURO)</t>
  </si>
  <si>
    <t>Jamaica Dollar</t>
  </si>
  <si>
    <t>JMD</t>
  </si>
  <si>
    <t>Jordan Dinar</t>
  </si>
  <si>
    <t>JOD</t>
  </si>
  <si>
    <t>Kazakhstan Tenge</t>
  </si>
  <si>
    <t>KZT</t>
  </si>
  <si>
    <t>Kenya Shilling</t>
  </si>
  <si>
    <t>KES</t>
  </si>
  <si>
    <t>Kuwait Dinar</t>
  </si>
  <si>
    <t>KWD</t>
  </si>
  <si>
    <t>Kyrgyzstan Som</t>
  </si>
  <si>
    <t>KGS</t>
  </si>
  <si>
    <t>Laos Kip</t>
  </si>
  <si>
    <t>LAK</t>
  </si>
  <si>
    <t>Latvia Lats</t>
  </si>
  <si>
    <t>LVL (EURO)</t>
  </si>
  <si>
    <t>Lebanon Pound</t>
  </si>
  <si>
    <t>LBP</t>
  </si>
  <si>
    <t>Lesotho Loti</t>
  </si>
  <si>
    <t>LSL</t>
  </si>
  <si>
    <t>Liberia Dollar</t>
  </si>
  <si>
    <t>LRD</t>
  </si>
  <si>
    <t>Libya Dinar</t>
  </si>
  <si>
    <t>LYD</t>
  </si>
  <si>
    <t>Lithuania Litas</t>
  </si>
  <si>
    <t>LTL (EURO)</t>
  </si>
  <si>
    <t>Luxembourg Franc</t>
  </si>
  <si>
    <t>LUF (EURO)</t>
  </si>
  <si>
    <t>Macau Pataca</t>
  </si>
  <si>
    <t>MOP</t>
  </si>
  <si>
    <t>Macedonia Denar</t>
  </si>
  <si>
    <t>MKD</t>
  </si>
  <si>
    <t>Malagasy Ariary</t>
  </si>
  <si>
    <t>MGA</t>
  </si>
  <si>
    <t>Malawi Kwacha</t>
  </si>
  <si>
    <t>MWK</t>
  </si>
  <si>
    <t>Malaysia Ringgit</t>
  </si>
  <si>
    <t>MYR</t>
  </si>
  <si>
    <t>Maldives Rufiyaa</t>
  </si>
  <si>
    <t>MVR</t>
  </si>
  <si>
    <t>Malta Lira</t>
  </si>
  <si>
    <t>MTL (EURO)</t>
  </si>
  <si>
    <t>Mauritania Ouguiya</t>
  </si>
  <si>
    <t>MRO</t>
  </si>
  <si>
    <t>Mauritius Rupee</t>
  </si>
  <si>
    <t>MUR</t>
  </si>
  <si>
    <t>Mexico Peso</t>
  </si>
  <si>
    <t>MXN</t>
  </si>
  <si>
    <t>Moldova Leu</t>
  </si>
  <si>
    <t>MDL</t>
  </si>
  <si>
    <t>Mongolia Tugrik</t>
  </si>
  <si>
    <t>MNT</t>
  </si>
  <si>
    <t>Morocco Dirham</t>
  </si>
  <si>
    <t>MAD</t>
  </si>
  <si>
    <t>Mozambique New Metical</t>
  </si>
  <si>
    <t>MZN</t>
  </si>
  <si>
    <t>Myanmar Kyat</t>
  </si>
  <si>
    <t>MMK</t>
  </si>
  <si>
    <t>NL Antilles Guilder</t>
  </si>
  <si>
    <t>ANG</t>
  </si>
  <si>
    <t>Namibia Dollar</t>
  </si>
  <si>
    <t>NAD</t>
  </si>
  <si>
    <t>Nepal Rupee</t>
  </si>
  <si>
    <t>NPR</t>
  </si>
  <si>
    <t>Netherlands Guilder</t>
  </si>
  <si>
    <t>NLG (EURO)</t>
  </si>
  <si>
    <t>New Zealand Dollar</t>
  </si>
  <si>
    <t>NZD</t>
  </si>
  <si>
    <t>Nicaragua Cordoba Oro</t>
  </si>
  <si>
    <t>NIO</t>
  </si>
  <si>
    <t>Nigeria Naira</t>
  </si>
  <si>
    <t>NGN</t>
  </si>
  <si>
    <t>North Korea Won</t>
  </si>
  <si>
    <t>KPW</t>
  </si>
  <si>
    <t>Norway Kroner</t>
  </si>
  <si>
    <t>NOK</t>
  </si>
  <si>
    <t>Oman Rial</t>
  </si>
  <si>
    <t>OMR</t>
  </si>
  <si>
    <t>Pakistan Rupee</t>
  </si>
  <si>
    <t>PKR</t>
  </si>
  <si>
    <t>Panama Balboa</t>
  </si>
  <si>
    <t>PAB</t>
  </si>
  <si>
    <t>Papua New Guinea Kina</t>
  </si>
  <si>
    <t>PGK</t>
  </si>
  <si>
    <t>Paraguay Guarani</t>
  </si>
  <si>
    <t>PYG</t>
  </si>
  <si>
    <t>Peru Nuevo Sol</t>
  </si>
  <si>
    <t>PEN</t>
  </si>
  <si>
    <t>Philippines Peso</t>
  </si>
  <si>
    <t>PHP</t>
  </si>
  <si>
    <t>Poland Zloty</t>
  </si>
  <si>
    <t>PLN</t>
  </si>
  <si>
    <t>Portugal Escudo</t>
  </si>
  <si>
    <t>PTE (EURO)</t>
  </si>
  <si>
    <t>Qatar Rial</t>
  </si>
  <si>
    <t>QAR</t>
  </si>
  <si>
    <t>Romania New Lei</t>
  </si>
  <si>
    <t>RON</t>
  </si>
  <si>
    <t>Russia Rouble</t>
  </si>
  <si>
    <t>RUB</t>
  </si>
  <si>
    <t>Rwanda Franc</t>
  </si>
  <si>
    <t>RWF</t>
  </si>
  <si>
    <t>Samoa Tala</t>
  </si>
  <si>
    <t>WST</t>
  </si>
  <si>
    <t>Sao Tome/Principe Dobra</t>
  </si>
  <si>
    <t>STD</t>
  </si>
  <si>
    <t>Saudi Arabia Riyal</t>
  </si>
  <si>
    <t>SAR</t>
  </si>
  <si>
    <t>Serbia Dinar</t>
  </si>
  <si>
    <t>RSD</t>
  </si>
  <si>
    <t>Seychelles Rupee</t>
  </si>
  <si>
    <t>SCR</t>
  </si>
  <si>
    <t>Sierra Leone Leone</t>
  </si>
  <si>
    <t>SLL</t>
  </si>
  <si>
    <t>Singapore Dollar</t>
  </si>
  <si>
    <t>SGD</t>
  </si>
  <si>
    <t>Slovakia Koruna</t>
  </si>
  <si>
    <t>SKK (EURO)</t>
  </si>
  <si>
    <t>Slovenia Tolar</t>
  </si>
  <si>
    <t>SIT (EURO)</t>
  </si>
  <si>
    <t>Solomon Islands Dollar</t>
  </si>
  <si>
    <t>SBD</t>
  </si>
  <si>
    <t>Somali Shilling</t>
  </si>
  <si>
    <t>SOS</t>
  </si>
  <si>
    <t>South Africa Rand</t>
  </si>
  <si>
    <t>ZAR</t>
  </si>
  <si>
    <t>South Korea Won</t>
  </si>
  <si>
    <t>KRW</t>
  </si>
  <si>
    <t>Spain Peseta</t>
  </si>
  <si>
    <t>ESP (EURO)</t>
  </si>
  <si>
    <t>Sri Lanka Rupee</t>
  </si>
  <si>
    <t>LKR</t>
  </si>
  <si>
    <t>St Helena Pound</t>
  </si>
  <si>
    <t>SHP</t>
  </si>
  <si>
    <t>Sudan Pound</t>
  </si>
  <si>
    <t>SDG</t>
  </si>
  <si>
    <t>Suriname Dollar</t>
  </si>
  <si>
    <t>SRD</t>
  </si>
  <si>
    <t>Swaziland Lilangeni</t>
  </si>
  <si>
    <t>SZL</t>
  </si>
  <si>
    <t>Sweden Krona</t>
  </si>
  <si>
    <t>SEK</t>
  </si>
  <si>
    <t>Syria Pound</t>
  </si>
  <si>
    <t>SYP</t>
  </si>
  <si>
    <t>Taiwan Dollar</t>
  </si>
  <si>
    <t>TWD</t>
  </si>
  <si>
    <t>Tanzania Shilling</t>
  </si>
  <si>
    <t>TZS</t>
  </si>
  <si>
    <t>Thailand Baht</t>
  </si>
  <si>
    <t>THB</t>
  </si>
  <si>
    <t>Tonga Pa'anga</t>
  </si>
  <si>
    <t>TOP</t>
  </si>
  <si>
    <t>Trinidad/Tobago Dollar</t>
  </si>
  <si>
    <t>TTD</t>
  </si>
  <si>
    <t>Tunisia Dinar</t>
  </si>
  <si>
    <t>TND</t>
  </si>
  <si>
    <t>Turkish New Lira</t>
  </si>
  <si>
    <t>TRY</t>
  </si>
  <si>
    <t>Turkmenistan Manat</t>
  </si>
  <si>
    <t>TMM</t>
  </si>
  <si>
    <t>Uganda Shilling</t>
  </si>
  <si>
    <t>UGX</t>
  </si>
  <si>
    <t>Ukraine Hryvnia</t>
  </si>
  <si>
    <t>UAH</t>
  </si>
  <si>
    <t>Uruguay Peso</t>
  </si>
  <si>
    <t>UYU</t>
  </si>
  <si>
    <t>United Arab Emirates Dirham</t>
  </si>
  <si>
    <t>AED</t>
  </si>
  <si>
    <t>Vanuatu Vatu</t>
  </si>
  <si>
    <t>VUV</t>
  </si>
  <si>
    <t>Venezuela Bolivar</t>
  </si>
  <si>
    <t>VEB</t>
  </si>
  <si>
    <t>Vietnam Dong</t>
  </si>
  <si>
    <t>VND</t>
  </si>
  <si>
    <t>Yemen Rial</t>
  </si>
  <si>
    <t>YER</t>
  </si>
  <si>
    <t>Zambia Kwacha</t>
  </si>
  <si>
    <t>ZMK</t>
  </si>
  <si>
    <t>Zimbabwe Dollar</t>
  </si>
  <si>
    <t>ZWD</t>
  </si>
  <si>
    <t>Currency Type</t>
  </si>
  <si>
    <t>Total Foreign expenses</t>
  </si>
  <si>
    <t>Total CAN expenses</t>
  </si>
  <si>
    <t>Employee/Student ID</t>
  </si>
  <si>
    <t>Missing Receipt Affadavit</t>
  </si>
  <si>
    <t>This form may not be used on a routine basis and overuse may result in the privilege of this form being accepted revoked. Individuals are responsible for first attempting to contact the vendor to request missing receipts. 
                                                                                                                                                              If this expense is to be charged to a grant, the Agency’s approval to use this form must first be obtained.</t>
  </si>
  <si>
    <t>NAME:</t>
  </si>
  <si>
    <t>VENDOR NAME:</t>
  </si>
  <si>
    <t>VENDOR CITY/PROVINCE:</t>
  </si>
  <si>
    <t>DATE OF PURCHASE:</t>
  </si>
  <si>
    <t>AMOUNT:</t>
  </si>
  <si>
    <t>DESCRIPTION OF PURCHASE:</t>
  </si>
  <si>
    <t>I certify that this expense represents the amount paid for approved University business, is an allowable expense under the appropriate University or Granting Agency policy and will not be reimbursed from any other source.</t>
  </si>
  <si>
    <t>CLAIMANT</t>
  </si>
  <si>
    <t>DATE</t>
  </si>
  <si>
    <t>PRINT NAME</t>
  </si>
  <si>
    <t>ORIGINAL SIGNATURE</t>
  </si>
  <si>
    <t>APPROVER</t>
  </si>
  <si>
    <t>DESCRIBE EFFORT MADE TO OBTAIN RECEIPT:</t>
  </si>
  <si>
    <t>Purpose of travel and other notes:</t>
  </si>
  <si>
    <t>Departure date/time</t>
  </si>
  <si>
    <t>Return date/time</t>
  </si>
  <si>
    <t>Airfare: Economy class only (must include itinerary &amp; paid receipt showing HST)</t>
  </si>
  <si>
    <t>Amounts should be entered in the foreign currency. Include credit card statements as support to show the conversion. Bank of Canada rates will be used for any amounts without supporting receipts (i.e. per diems).</t>
  </si>
  <si>
    <t>KM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</si>
</sst>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0.00_);_(\(#,##0.00\);_(&quot; - &quot;??_)"/>
    <numFmt numFmtId="165" formatCode="mmm\ dd\ yyyy"/>
    <numFmt numFmtId="166" formatCode="##\-#\-######\-#####"/>
    <numFmt numFmtId="167" formatCode="mmm\ dd\ yyyy\ \ hh"/>
    <numFmt numFmtId="168" formatCode="mmm\ dd\ yyyy\ hh:mm\ AM/PM"/>
  </numFmts>
  <fonts count="10" x14ac:knownFonts="1">
    <font>
      <sz val="11"/>
      <color theme="1"/>
      <name val="Calibri"/>
      <family val="2"/>
      <scheme val="minor"/>
    </font>
    <font>
      <sz val="11"/>
      <color theme="1"/>
      <name val="Arial"/>
      <family val="2"/>
    </font>
    <font>
      <b/>
      <sz val="11"/>
      <name val="Arial"/>
      <family val="2"/>
    </font>
    <font>
      <b/>
      <sz val="16"/>
      <color theme="1"/>
      <name val="Arial"/>
      <family val="2"/>
    </font>
    <font>
      <sz val="9"/>
      <color indexed="81"/>
      <name val="Tahoma"/>
      <family val="2"/>
    </font>
    <font>
      <sz val="11"/>
      <color indexed="81"/>
      <name val="Calibri"/>
      <family val="2"/>
      <scheme val="minor"/>
    </font>
    <font>
      <sz val="10"/>
      <color theme="1"/>
      <name val="Arial"/>
      <family val="2"/>
    </font>
    <font>
      <b/>
      <sz val="12"/>
      <color theme="1"/>
      <name val="Arial"/>
      <family val="2"/>
    </font>
    <font>
      <b/>
      <sz val="11"/>
      <color theme="1"/>
      <name val="Calibri"/>
      <family val="2"/>
      <scheme val="minor"/>
    </font>
    <font>
      <b/>
      <sz val="11"/>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FF0000"/>
        <bgColor indexed="64"/>
      </patternFill>
    </fill>
    <fill>
      <patternFill patternType="solid">
        <fgColor theme="8" tint="0.59999389629810485"/>
        <bgColor indexed="64"/>
      </patternFill>
    </fill>
  </fills>
  <borders count="4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auto="1"/>
      </right>
      <top style="medium">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thin">
        <color indexed="64"/>
      </right>
      <top style="medium">
        <color auto="1"/>
      </top>
      <bottom/>
      <diagonal/>
    </border>
    <border>
      <left style="thin">
        <color indexed="64"/>
      </left>
      <right/>
      <top style="medium">
        <color auto="1"/>
      </top>
      <bottom style="thin">
        <color indexed="64"/>
      </bottom>
      <diagonal/>
    </border>
    <border>
      <left/>
      <right/>
      <top style="medium">
        <color auto="1"/>
      </top>
      <bottom style="thin">
        <color indexed="64"/>
      </bottom>
      <diagonal/>
    </border>
    <border>
      <left/>
      <right style="thin">
        <color indexed="64"/>
      </right>
      <top style="medium">
        <color auto="1"/>
      </top>
      <bottom style="thin">
        <color indexed="64"/>
      </bottom>
      <diagonal/>
    </border>
    <border>
      <left style="thin">
        <color auto="1"/>
      </left>
      <right style="thin">
        <color indexed="64"/>
      </right>
      <top style="medium">
        <color auto="1"/>
      </top>
      <bottom/>
      <diagonal/>
    </border>
    <border>
      <left/>
      <right style="medium">
        <color auto="1"/>
      </right>
      <top style="thin">
        <color indexed="64"/>
      </top>
      <bottom style="thin">
        <color indexed="64"/>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medium">
        <color auto="1"/>
      </top>
      <bottom style="thin">
        <color indexed="64"/>
      </bottom>
      <diagonal/>
    </border>
    <border>
      <left/>
      <right style="thin">
        <color auto="1"/>
      </right>
      <top/>
      <bottom style="medium">
        <color auto="1"/>
      </bottom>
      <diagonal/>
    </border>
    <border>
      <left/>
      <right style="hair">
        <color indexed="64"/>
      </right>
      <top style="medium">
        <color auto="1"/>
      </top>
      <bottom style="thin">
        <color indexed="64"/>
      </bottom>
      <diagonal/>
    </border>
    <border>
      <left/>
      <right/>
      <top style="medium">
        <color auto="1"/>
      </top>
      <bottom style="medium">
        <color auto="1"/>
      </bottom>
      <diagonal/>
    </border>
    <border>
      <left style="thin">
        <color auto="1"/>
      </left>
      <right/>
      <top/>
      <bottom/>
      <diagonal/>
    </border>
    <border>
      <left style="medium">
        <color auto="1"/>
      </left>
      <right/>
      <top style="medium">
        <color auto="1"/>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auto="1"/>
      </left>
      <right style="medium">
        <color auto="1"/>
      </right>
      <top style="thin">
        <color auto="1"/>
      </top>
      <bottom style="thin">
        <color auto="1"/>
      </bottom>
      <diagonal/>
    </border>
    <border>
      <left style="thin">
        <color auto="1"/>
      </left>
      <right style="medium">
        <color auto="1"/>
      </right>
      <top/>
      <bottom/>
      <diagonal/>
    </border>
    <border>
      <left style="medium">
        <color auto="1"/>
      </left>
      <right/>
      <top style="thin">
        <color auto="1"/>
      </top>
      <bottom/>
      <diagonal/>
    </border>
    <border>
      <left style="thin">
        <color auto="1"/>
      </left>
      <right/>
      <top style="thin">
        <color auto="1"/>
      </top>
      <bottom/>
      <diagonal/>
    </border>
    <border>
      <left style="thin">
        <color auto="1"/>
      </left>
      <right style="medium">
        <color auto="1"/>
      </right>
      <top style="thin">
        <color auto="1"/>
      </top>
      <bottom/>
      <diagonal/>
    </border>
    <border>
      <left style="thin">
        <color indexed="64"/>
      </left>
      <right/>
      <top style="thin">
        <color indexed="64"/>
      </top>
      <bottom style="medium">
        <color auto="1"/>
      </bottom>
      <diagonal/>
    </border>
    <border>
      <left/>
      <right/>
      <top style="thin">
        <color indexed="64"/>
      </top>
      <bottom style="medium">
        <color auto="1"/>
      </bottom>
      <diagonal/>
    </border>
    <border>
      <left style="thin">
        <color indexed="64"/>
      </left>
      <right/>
      <top style="medium">
        <color auto="1"/>
      </top>
      <bottom style="medium">
        <color auto="1"/>
      </bottom>
      <diagonal/>
    </border>
    <border>
      <left/>
      <right style="thin">
        <color indexed="64"/>
      </right>
      <top style="thin">
        <color indexed="64"/>
      </top>
      <bottom style="thin">
        <color indexed="64"/>
      </bottom>
      <diagonal/>
    </border>
    <border>
      <left/>
      <right style="thin">
        <color indexed="64"/>
      </right>
      <top style="thin">
        <color indexed="64"/>
      </top>
      <bottom style="medium">
        <color auto="1"/>
      </bottom>
      <diagonal/>
    </border>
    <border>
      <left/>
      <right style="thin">
        <color indexed="64"/>
      </right>
      <top style="medium">
        <color auto="1"/>
      </top>
      <bottom style="medium">
        <color auto="1"/>
      </bottom>
      <diagonal/>
    </border>
    <border>
      <left/>
      <right style="thick">
        <color auto="1"/>
      </right>
      <top style="medium">
        <color auto="1"/>
      </top>
      <bottom style="thin">
        <color indexed="64"/>
      </bottom>
      <diagonal/>
    </border>
    <border>
      <left/>
      <right style="thick">
        <color auto="1"/>
      </right>
      <top style="thin">
        <color indexed="64"/>
      </top>
      <bottom style="thin">
        <color indexed="64"/>
      </bottom>
      <diagonal/>
    </border>
    <border>
      <left/>
      <right style="thick">
        <color auto="1"/>
      </right>
      <top/>
      <bottom/>
      <diagonal/>
    </border>
    <border>
      <left/>
      <right style="thick">
        <color auto="1"/>
      </right>
      <top/>
      <bottom style="medium">
        <color auto="1"/>
      </bottom>
      <diagonal/>
    </border>
    <border>
      <left style="hair">
        <color auto="1"/>
      </left>
      <right style="thin">
        <color indexed="64"/>
      </right>
      <top style="medium">
        <color auto="1"/>
      </top>
      <bottom style="thin">
        <color indexed="64"/>
      </bottom>
      <diagonal/>
    </border>
    <border>
      <left style="hair">
        <color indexed="64"/>
      </left>
      <right style="thin">
        <color auto="1"/>
      </right>
      <top style="thin">
        <color indexed="64"/>
      </top>
      <bottom style="medium">
        <color auto="1"/>
      </bottom>
      <diagonal/>
    </border>
    <border>
      <left style="hair">
        <color auto="1"/>
      </left>
      <right style="thin">
        <color auto="1"/>
      </right>
      <top/>
      <bottom style="medium">
        <color auto="1"/>
      </bottom>
      <diagonal/>
    </border>
  </borders>
  <cellStyleXfs count="1">
    <xf numFmtId="0" fontId="0" fillId="0" borderId="0"/>
  </cellStyleXfs>
  <cellXfs count="126">
    <xf numFmtId="0" fontId="0" fillId="0" borderId="0" xfId="0"/>
    <xf numFmtId="0" fontId="1" fillId="0" borderId="0" xfId="0" applyFont="1"/>
    <xf numFmtId="0" fontId="1" fillId="0" borderId="7" xfId="0" applyFont="1" applyBorder="1"/>
    <xf numFmtId="0" fontId="1" fillId="0" borderId="8" xfId="0" applyFont="1" applyBorder="1"/>
    <xf numFmtId="164" fontId="1" fillId="0" borderId="18" xfId="0" applyNumberFormat="1" applyFont="1" applyBorder="1" applyProtection="1">
      <protection locked="0"/>
    </xf>
    <xf numFmtId="0" fontId="1" fillId="0" borderId="4" xfId="0" applyFont="1" applyBorder="1"/>
    <xf numFmtId="0" fontId="1" fillId="0" borderId="19" xfId="0" applyFont="1" applyBorder="1"/>
    <xf numFmtId="0" fontId="1" fillId="0" borderId="2" xfId="0" applyFont="1" applyBorder="1" applyAlignment="1">
      <alignment horizontal="right"/>
    </xf>
    <xf numFmtId="0" fontId="1" fillId="0" borderId="9" xfId="0" applyFont="1" applyBorder="1"/>
    <xf numFmtId="0" fontId="1" fillId="0" borderId="10" xfId="0" applyFont="1" applyBorder="1"/>
    <xf numFmtId="0" fontId="1" fillId="0" borderId="10" xfId="0" applyFont="1" applyBorder="1" applyAlignment="1">
      <alignment horizontal="right"/>
    </xf>
    <xf numFmtId="0" fontId="1" fillId="0" borderId="0" xfId="0" applyFont="1" applyAlignment="1">
      <alignment wrapText="1"/>
    </xf>
    <xf numFmtId="0" fontId="1" fillId="3" borderId="8" xfId="0" applyFont="1" applyFill="1" applyBorder="1" applyAlignment="1">
      <alignment wrapText="1"/>
    </xf>
    <xf numFmtId="0" fontId="1" fillId="0" borderId="5" xfId="0" applyFont="1" applyBorder="1" applyAlignment="1">
      <alignment horizontal="center"/>
    </xf>
    <xf numFmtId="0" fontId="1" fillId="0" borderId="5" xfId="0" applyFont="1" applyBorder="1"/>
    <xf numFmtId="0" fontId="2" fillId="0" borderId="12" xfId="0" applyFont="1" applyBorder="1"/>
    <xf numFmtId="0" fontId="2" fillId="0" borderId="16" xfId="0" applyFont="1" applyBorder="1"/>
    <xf numFmtId="0" fontId="2" fillId="0" borderId="6" xfId="0" applyFont="1" applyBorder="1"/>
    <xf numFmtId="164" fontId="1" fillId="0" borderId="17" xfId="0" applyNumberFormat="1" applyFont="1" applyBorder="1"/>
    <xf numFmtId="0" fontId="1" fillId="0" borderId="20" xfId="0" applyFont="1" applyBorder="1" applyAlignment="1" applyProtection="1">
      <alignment wrapText="1"/>
      <protection locked="0"/>
    </xf>
    <xf numFmtId="0" fontId="1" fillId="0" borderId="5" xfId="0" applyFont="1" applyBorder="1" applyAlignment="1" applyProtection="1">
      <alignment horizontal="center"/>
      <protection locked="0"/>
    </xf>
    <xf numFmtId="164" fontId="7" fillId="2" borderId="3" xfId="0" applyNumberFormat="1" applyFont="1" applyFill="1" applyBorder="1"/>
    <xf numFmtId="164" fontId="1" fillId="0" borderId="8" xfId="0" applyNumberFormat="1" applyFont="1" applyBorder="1" applyProtection="1">
      <protection locked="0"/>
    </xf>
    <xf numFmtId="164" fontId="1" fillId="0" borderId="6" xfId="0" applyNumberFormat="1" applyFont="1" applyBorder="1"/>
    <xf numFmtId="0" fontId="1" fillId="0" borderId="2" xfId="0" applyFont="1" applyBorder="1"/>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10" xfId="0" applyFont="1" applyBorder="1" applyAlignment="1">
      <alignment horizontal="left" vertical="top" wrapText="1"/>
    </xf>
    <xf numFmtId="0" fontId="2" fillId="0" borderId="5" xfId="0" applyFont="1" applyBorder="1"/>
    <xf numFmtId="0" fontId="8" fillId="0" borderId="0" xfId="0" applyFont="1" applyAlignment="1">
      <alignment horizontal="center" vertical="center"/>
    </xf>
    <xf numFmtId="0" fontId="0" fillId="0" borderId="0" xfId="0" applyAlignment="1">
      <alignment vertical="center"/>
    </xf>
    <xf numFmtId="0" fontId="1" fillId="0" borderId="25" xfId="0" applyFont="1" applyBorder="1"/>
    <xf numFmtId="0" fontId="1" fillId="0" borderId="14" xfId="0" applyFont="1" applyBorder="1"/>
    <xf numFmtId="0" fontId="9" fillId="0" borderId="7" xfId="0" applyFont="1" applyBorder="1"/>
    <xf numFmtId="0" fontId="9" fillId="0" borderId="0" xfId="0" applyFont="1"/>
    <xf numFmtId="0" fontId="1" fillId="0" borderId="11" xfId="0" applyFont="1" applyBorder="1"/>
    <xf numFmtId="0" fontId="1" fillId="4" borderId="5" xfId="0" applyFont="1" applyFill="1" applyBorder="1" applyAlignment="1" applyProtection="1">
      <alignment horizontal="center"/>
      <protection locked="0"/>
    </xf>
    <xf numFmtId="0" fontId="1" fillId="0" borderId="24" xfId="0" applyFont="1" applyBorder="1" applyAlignment="1">
      <alignment wrapText="1"/>
    </xf>
    <xf numFmtId="0" fontId="1" fillId="0" borderId="24" xfId="0" applyFont="1" applyBorder="1" applyAlignment="1">
      <alignment horizontal="center"/>
    </xf>
    <xf numFmtId="0" fontId="1" fillId="0" borderId="24" xfId="0" applyFont="1" applyBorder="1" applyAlignment="1">
      <alignment horizontal="right" wrapText="1"/>
    </xf>
    <xf numFmtId="0" fontId="1" fillId="0" borderId="30" xfId="0" applyFont="1" applyBorder="1" applyAlignment="1">
      <alignment horizontal="right" wrapText="1"/>
    </xf>
    <xf numFmtId="164" fontId="1" fillId="0" borderId="33" xfId="0" applyNumberFormat="1" applyFont="1" applyBorder="1"/>
    <xf numFmtId="164" fontId="1" fillId="0" borderId="29" xfId="0" applyNumberFormat="1" applyFont="1" applyBorder="1"/>
    <xf numFmtId="165" fontId="1" fillId="0" borderId="31" xfId="0" applyNumberFormat="1" applyFont="1" applyBorder="1" applyProtection="1">
      <protection locked="0"/>
    </xf>
    <xf numFmtId="167" fontId="1" fillId="0" borderId="32" xfId="0" applyNumberFormat="1" applyFont="1" applyBorder="1" applyProtection="1">
      <protection locked="0"/>
    </xf>
    <xf numFmtId="165" fontId="1" fillId="0" borderId="32" xfId="0" applyNumberFormat="1" applyFont="1" applyBorder="1" applyProtection="1">
      <protection locked="0"/>
    </xf>
    <xf numFmtId="165" fontId="1" fillId="0" borderId="19" xfId="0" applyNumberFormat="1" applyFont="1" applyBorder="1" applyProtection="1">
      <protection locked="0"/>
    </xf>
    <xf numFmtId="165" fontId="1" fillId="0" borderId="1" xfId="0" applyNumberFormat="1" applyFont="1" applyBorder="1" applyProtection="1">
      <protection locked="0"/>
    </xf>
    <xf numFmtId="39" fontId="1" fillId="0" borderId="32" xfId="0" applyNumberFormat="1" applyFont="1" applyBorder="1" applyAlignment="1" applyProtection="1">
      <alignment horizontal="center"/>
      <protection locked="0"/>
    </xf>
    <xf numFmtId="39" fontId="1" fillId="0" borderId="1" xfId="0" applyNumberFormat="1" applyFont="1" applyBorder="1" applyAlignment="1" applyProtection="1">
      <alignment horizontal="center"/>
      <protection locked="0"/>
    </xf>
    <xf numFmtId="39" fontId="1" fillId="0" borderId="32" xfId="0" applyNumberFormat="1" applyFont="1" applyBorder="1" applyProtection="1">
      <protection locked="0"/>
    </xf>
    <xf numFmtId="39" fontId="1" fillId="0" borderId="1" xfId="0" applyNumberFormat="1" applyFont="1" applyBorder="1" applyProtection="1">
      <protection locked="0"/>
    </xf>
    <xf numFmtId="0" fontId="9" fillId="2" borderId="23" xfId="0" applyFont="1" applyFill="1" applyBorder="1"/>
    <xf numFmtId="0" fontId="9" fillId="2" borderId="36" xfId="0" applyFont="1" applyFill="1" applyBorder="1"/>
    <xf numFmtId="0" fontId="9" fillId="2" borderId="39" xfId="0" applyFont="1" applyFill="1" applyBorder="1"/>
    <xf numFmtId="0" fontId="1" fillId="0" borderId="44" xfId="0" applyFont="1" applyBorder="1" applyAlignment="1" applyProtection="1">
      <alignment wrapText="1"/>
      <protection locked="0"/>
    </xf>
    <xf numFmtId="0" fontId="1" fillId="0" borderId="45" xfId="0" applyFont="1" applyBorder="1" applyAlignment="1" applyProtection="1">
      <alignment wrapText="1"/>
      <protection locked="0"/>
    </xf>
    <xf numFmtId="0" fontId="1" fillId="0" borderId="46" xfId="0" applyFont="1" applyBorder="1" applyAlignment="1" applyProtection="1">
      <alignment wrapText="1"/>
      <protection locked="0"/>
    </xf>
    <xf numFmtId="166" fontId="1" fillId="0" borderId="13" xfId="0" applyNumberFormat="1" applyFont="1" applyBorder="1" applyAlignment="1" applyProtection="1">
      <alignment horizontal="center" wrapText="1"/>
      <protection locked="0"/>
    </xf>
    <xf numFmtId="166" fontId="1" fillId="0" borderId="14" xfId="0" applyNumberFormat="1" applyFont="1" applyBorder="1" applyAlignment="1" applyProtection="1">
      <alignment horizontal="center" wrapText="1"/>
      <protection locked="0"/>
    </xf>
    <xf numFmtId="166" fontId="1" fillId="0" borderId="34" xfId="0" applyNumberFormat="1" applyFont="1" applyBorder="1" applyAlignment="1" applyProtection="1">
      <alignment horizontal="center" wrapText="1"/>
      <protection locked="0"/>
    </xf>
    <xf numFmtId="166" fontId="1" fillId="0" borderId="35" xfId="0" applyNumberFormat="1" applyFont="1" applyBorder="1" applyAlignment="1" applyProtection="1">
      <alignment horizontal="center" wrapText="1"/>
      <protection locked="0"/>
    </xf>
    <xf numFmtId="166" fontId="1" fillId="0" borderId="22" xfId="0" applyNumberFormat="1" applyFont="1" applyBorder="1" applyAlignment="1" applyProtection="1">
      <alignment horizontal="center" wrapText="1"/>
      <protection locked="0"/>
    </xf>
    <xf numFmtId="0" fontId="3" fillId="0" borderId="4" xfId="0" applyFont="1" applyBorder="1" applyAlignment="1">
      <alignment horizontal="center"/>
    </xf>
    <xf numFmtId="0" fontId="3" fillId="0" borderId="5" xfId="0" applyFont="1" applyBorder="1" applyAlignment="1">
      <alignment horizontal="center"/>
    </xf>
    <xf numFmtId="0" fontId="3" fillId="0" borderId="6" xfId="0" applyFont="1" applyBorder="1" applyAlignment="1">
      <alignment horizontal="center"/>
    </xf>
    <xf numFmtId="0" fontId="3" fillId="0" borderId="9" xfId="0" applyFont="1" applyBorder="1" applyAlignment="1">
      <alignment horizontal="center"/>
    </xf>
    <xf numFmtId="0" fontId="3" fillId="0" borderId="10" xfId="0" applyFont="1" applyBorder="1" applyAlignment="1">
      <alignment horizontal="center"/>
    </xf>
    <xf numFmtId="0" fontId="3" fillId="0" borderId="11" xfId="0" applyFont="1" applyBorder="1" applyAlignment="1">
      <alignment horizontal="center"/>
    </xf>
    <xf numFmtId="0" fontId="1" fillId="0" borderId="14" xfId="0" applyFont="1" applyBorder="1" applyProtection="1">
      <protection locked="0"/>
    </xf>
    <xf numFmtId="0" fontId="1" fillId="0" borderId="20" xfId="0" applyFont="1" applyBorder="1" applyProtection="1">
      <protection locked="0"/>
    </xf>
    <xf numFmtId="0" fontId="1" fillId="0" borderId="5" xfId="0" applyFont="1" applyBorder="1" applyAlignment="1">
      <alignment horizontal="left" vertical="top" wrapText="1"/>
    </xf>
    <xf numFmtId="0" fontId="1" fillId="0" borderId="0" xfId="0" applyFont="1" applyAlignment="1">
      <alignment horizontal="left" vertical="top" wrapText="1"/>
    </xf>
    <xf numFmtId="0" fontId="1" fillId="0" borderId="5"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1" fillId="0" borderId="0" xfId="0" applyFont="1" applyAlignment="1" applyProtection="1">
      <alignment horizontal="left" vertical="top" wrapText="1"/>
      <protection locked="0"/>
    </xf>
    <xf numFmtId="0" fontId="1" fillId="0" borderId="8" xfId="0" applyFont="1" applyBorder="1" applyAlignment="1" applyProtection="1">
      <alignment horizontal="left" vertical="top" wrapText="1"/>
      <protection locked="0"/>
    </xf>
    <xf numFmtId="0" fontId="1" fillId="0" borderId="2" xfId="0" applyFont="1" applyBorder="1" applyProtection="1">
      <protection locked="0"/>
    </xf>
    <xf numFmtId="0" fontId="1" fillId="0" borderId="17" xfId="0" applyFont="1" applyBorder="1" applyProtection="1">
      <protection locked="0"/>
    </xf>
    <xf numFmtId="0" fontId="1" fillId="0" borderId="0" xfId="0" applyFont="1" applyAlignment="1" applyProtection="1">
      <alignment wrapText="1"/>
      <protection locked="0"/>
    </xf>
    <xf numFmtId="0" fontId="1" fillId="0" borderId="8" xfId="0" applyFont="1" applyBorder="1" applyAlignment="1" applyProtection="1">
      <alignment wrapText="1"/>
      <protection locked="0"/>
    </xf>
    <xf numFmtId="0" fontId="1" fillId="0" borderId="10" xfId="0" applyFont="1" applyBorder="1" applyAlignment="1" applyProtection="1">
      <alignment wrapText="1"/>
      <protection locked="0"/>
    </xf>
    <xf numFmtId="0" fontId="1" fillId="0" borderId="11" xfId="0" applyFont="1" applyBorder="1" applyAlignment="1" applyProtection="1">
      <alignment wrapText="1"/>
      <protection locked="0"/>
    </xf>
    <xf numFmtId="168" fontId="1" fillId="0" borderId="2" xfId="0" applyNumberFormat="1" applyFont="1" applyBorder="1" applyProtection="1">
      <protection locked="0"/>
    </xf>
    <xf numFmtId="168" fontId="1" fillId="0" borderId="17" xfId="0" applyNumberFormat="1" applyFont="1" applyBorder="1" applyProtection="1">
      <protection locked="0"/>
    </xf>
    <xf numFmtId="0" fontId="1" fillId="0" borderId="4" xfId="0" applyFont="1" applyBorder="1" applyAlignment="1">
      <alignment horizontal="left" vertical="top" wrapText="1"/>
    </xf>
    <xf numFmtId="0" fontId="1" fillId="0" borderId="7"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pplyProtection="1">
      <alignment wrapText="1"/>
      <protection locked="0"/>
    </xf>
    <xf numFmtId="0" fontId="1" fillId="0" borderId="6" xfId="0" applyFont="1" applyBorder="1" applyAlignment="1" applyProtection="1">
      <alignment wrapText="1"/>
      <protection locked="0"/>
    </xf>
    <xf numFmtId="0" fontId="1" fillId="0" borderId="25" xfId="0" applyFont="1" applyBorder="1" applyAlignment="1">
      <alignment horizontal="left" vertical="top" wrapText="1"/>
    </xf>
    <xf numFmtId="0" fontId="1" fillId="0" borderId="15" xfId="0" applyFont="1" applyBorder="1" applyAlignment="1">
      <alignment horizontal="left" vertical="top" wrapText="1"/>
    </xf>
    <xf numFmtId="0" fontId="1" fillId="0" borderId="10" xfId="0" applyFont="1" applyBorder="1" applyAlignment="1">
      <alignment wrapText="1"/>
    </xf>
    <xf numFmtId="0" fontId="6" fillId="0" borderId="7" xfId="0" applyFont="1" applyBorder="1" applyAlignment="1">
      <alignment vertical="top" wrapText="1"/>
    </xf>
    <xf numFmtId="0" fontId="6" fillId="0" borderId="0" xfId="0" applyFont="1" applyAlignment="1">
      <alignment vertical="top" wrapText="1"/>
    </xf>
    <xf numFmtId="0" fontId="6" fillId="0" borderId="9" xfId="0" applyFont="1" applyBorder="1" applyAlignment="1">
      <alignment vertical="top" wrapText="1"/>
    </xf>
    <xf numFmtId="0" fontId="6" fillId="0" borderId="10" xfId="0" applyFont="1" applyBorder="1" applyAlignment="1">
      <alignment vertical="top" wrapText="1"/>
    </xf>
    <xf numFmtId="0" fontId="1" fillId="0" borderId="1" xfId="0" applyFont="1" applyBorder="1" applyAlignment="1">
      <alignment horizontal="center"/>
    </xf>
    <xf numFmtId="0" fontId="1" fillId="0" borderId="2" xfId="0" applyFont="1" applyBorder="1" applyAlignment="1">
      <alignment horizontal="center"/>
    </xf>
    <xf numFmtId="0" fontId="1" fillId="0" borderId="37" xfId="0" applyFont="1" applyBorder="1" applyAlignment="1">
      <alignment horizontal="center"/>
    </xf>
    <xf numFmtId="0" fontId="1" fillId="0" borderId="34" xfId="0" applyFont="1" applyBorder="1" applyAlignment="1">
      <alignment horizontal="center"/>
    </xf>
    <xf numFmtId="0" fontId="1" fillId="0" borderId="35" xfId="0" applyFont="1" applyBorder="1" applyAlignment="1">
      <alignment horizontal="center"/>
    </xf>
    <xf numFmtId="0" fontId="1" fillId="0" borderId="38" xfId="0" applyFont="1" applyBorder="1" applyAlignment="1">
      <alignment horizontal="center"/>
    </xf>
    <xf numFmtId="0" fontId="1" fillId="0" borderId="21" xfId="0" applyFont="1" applyBorder="1" applyAlignment="1">
      <alignment horizontal="left" vertical="top" wrapText="1"/>
    </xf>
    <xf numFmtId="0" fontId="2" fillId="0" borderId="13" xfId="0" applyFont="1" applyBorder="1" applyAlignment="1">
      <alignment horizontal="center"/>
    </xf>
    <xf numFmtId="0" fontId="2" fillId="0" borderId="14" xfId="0" applyFont="1" applyBorder="1" applyAlignment="1">
      <alignment horizontal="center"/>
    </xf>
    <xf numFmtId="0" fontId="1" fillId="0" borderId="42" xfId="0" applyFont="1" applyBorder="1" applyAlignment="1" applyProtection="1">
      <alignment wrapText="1"/>
      <protection locked="0"/>
    </xf>
    <xf numFmtId="0" fontId="1" fillId="0" borderId="43" xfId="0" applyFont="1" applyBorder="1" applyAlignment="1" applyProtection="1">
      <alignment wrapText="1"/>
      <protection locked="0"/>
    </xf>
    <xf numFmtId="0" fontId="1" fillId="0" borderId="40" xfId="0" applyFont="1" applyBorder="1" applyProtection="1">
      <protection locked="0"/>
    </xf>
    <xf numFmtId="0" fontId="1" fillId="0" borderId="41" xfId="0" applyFont="1" applyBorder="1" applyProtection="1">
      <protection locked="0"/>
    </xf>
    <xf numFmtId="0" fontId="1" fillId="0" borderId="8" xfId="0" applyFont="1" applyBorder="1" applyAlignment="1">
      <alignment horizontal="left" vertical="top" wrapText="1"/>
    </xf>
    <xf numFmtId="0" fontId="3" fillId="0" borderId="7" xfId="0" applyFont="1" applyBorder="1" applyAlignment="1">
      <alignment horizontal="center"/>
    </xf>
    <xf numFmtId="0" fontId="3" fillId="0" borderId="0" xfId="0" applyFont="1" applyAlignment="1">
      <alignment horizontal="center"/>
    </xf>
    <xf numFmtId="0" fontId="3" fillId="0" borderId="8" xfId="0" applyFont="1" applyBorder="1" applyAlignment="1">
      <alignment horizontal="center"/>
    </xf>
    <xf numFmtId="0" fontId="1" fillId="0" borderId="7" xfId="0" applyFont="1" applyBorder="1" applyAlignment="1">
      <alignment horizontal="center" wrapText="1"/>
    </xf>
    <xf numFmtId="0" fontId="1" fillId="0" borderId="0" xfId="0" applyFont="1" applyAlignment="1">
      <alignment horizontal="center" wrapText="1"/>
    </xf>
    <xf numFmtId="0" fontId="1" fillId="0" borderId="8" xfId="0" applyFont="1" applyBorder="1" applyAlignment="1">
      <alignment horizontal="center" wrapText="1"/>
    </xf>
    <xf numFmtId="0" fontId="1" fillId="0" borderId="28" xfId="0" applyFont="1" applyBorder="1" applyAlignment="1">
      <alignment horizontal="center" wrapText="1"/>
    </xf>
    <xf numFmtId="0" fontId="1" fillId="0" borderId="26" xfId="0" applyFont="1" applyBorder="1" applyAlignment="1">
      <alignment horizontal="center" wrapText="1"/>
    </xf>
    <xf numFmtId="0" fontId="1" fillId="0" borderId="27" xfId="0" applyFont="1" applyBorder="1" applyAlignment="1">
      <alignment horizontal="center" wrapText="1"/>
    </xf>
    <xf numFmtId="0" fontId="1" fillId="0" borderId="7" xfId="0" applyFont="1" applyBorder="1" applyAlignment="1">
      <alignment horizontal="left"/>
    </xf>
    <xf numFmtId="0" fontId="1" fillId="0" borderId="0" xfId="0" applyFont="1" applyAlignment="1">
      <alignment horizontal="left"/>
    </xf>
    <xf numFmtId="0" fontId="1" fillId="0" borderId="8" xfId="0" applyFont="1" applyBorder="1" applyAlignment="1">
      <alignment horizontal="left"/>
    </xf>
    <xf numFmtId="0" fontId="1" fillId="0" borderId="26" xfId="0" applyFont="1" applyBorder="1" applyAlignment="1">
      <alignment horizontal="center"/>
    </xf>
    <xf numFmtId="0" fontId="1" fillId="0" borderId="27" xfId="0" applyFont="1" applyBorder="1" applyAlignment="1">
      <alignment horizontal="center"/>
    </xf>
    <xf numFmtId="0" fontId="1" fillId="0" borderId="28" xfId="0" applyFont="1" applyBorder="1" applyAlignment="1">
      <alignment horizontal="center"/>
    </xf>
  </cellXfs>
  <cellStyles count="1">
    <cellStyle name="Normal" xfId="0" builtinId="0"/>
  </cellStyles>
  <dxfs count="10">
    <dxf>
      <fill>
        <patternFill>
          <bgColor rgb="FFFF0000"/>
        </patternFill>
      </fill>
    </dxf>
    <dxf>
      <fill>
        <patternFill>
          <bgColor theme="0"/>
        </patternFill>
      </fill>
    </dxf>
    <dxf>
      <fill>
        <patternFill>
          <bgColor rgb="FFFF0000"/>
        </patternFill>
      </fill>
    </dxf>
    <dxf>
      <fill>
        <patternFill>
          <bgColor theme="8" tint="0.59996337778862885"/>
        </patternFill>
      </fill>
    </dxf>
    <dxf>
      <fill>
        <patternFill>
          <bgColor rgb="FFFF0000"/>
        </patternFill>
      </fill>
    </dxf>
    <dxf>
      <fill>
        <patternFill>
          <bgColor theme="0"/>
        </patternFill>
      </fill>
    </dxf>
    <dxf>
      <fill>
        <patternFill>
          <bgColor rgb="FFFF0000"/>
        </patternFill>
      </fill>
    </dxf>
    <dxf>
      <fill>
        <patternFill>
          <bgColor theme="8" tint="0.59996337778862885"/>
        </patternFill>
      </fill>
    </dxf>
    <dxf>
      <border>
        <top/>
      </border>
    </dxf>
    <dxf>
      <border>
        <left style="thin">
          <color auto="1"/>
        </left>
        <right style="thin">
          <color auto="1"/>
        </right>
        <top style="thin">
          <color auto="1"/>
        </top>
        <bottom style="thin">
          <color auto="1"/>
        </bottom>
        <vertical style="thin">
          <color auto="1"/>
        </vertical>
        <horizontal style="thin">
          <color auto="1"/>
        </horizontal>
      </border>
    </dxf>
  </dxfs>
  <tableStyles count="1" defaultTableStyle="TableStyleMedium2" defaultPivotStyle="PivotStyleLight16">
    <tableStyle name="Table Style 1" pivot="0" count="2" xr9:uid="{201888E0-6DB3-45B9-97ED-997ABBF8B1B4}">
      <tableStyleElement type="wholeTable" dxfId="9"/>
      <tableStyleElement type="headerRow" dxfId="8"/>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102395</xdr:colOff>
      <xdr:row>11</xdr:row>
      <xdr:rowOff>380999</xdr:rowOff>
    </xdr:from>
    <xdr:to>
      <xdr:col>15</xdr:col>
      <xdr:colOff>352425</xdr:colOff>
      <xdr:row>13</xdr:row>
      <xdr:rowOff>285750</xdr:rowOff>
    </xdr:to>
    <xdr:sp macro="" textlink="">
      <xdr:nvSpPr>
        <xdr:cNvPr id="5" name="TextBox 4">
          <a:extLst>
            <a:ext uri="{FF2B5EF4-FFF2-40B4-BE49-F238E27FC236}">
              <a16:creationId xmlns:a16="http://schemas.microsoft.com/office/drawing/2014/main" id="{25CE7565-F6DD-4493-81EE-DBDAF619F96D}"/>
            </a:ext>
          </a:extLst>
        </xdr:cNvPr>
        <xdr:cNvSpPr txBox="1"/>
      </xdr:nvSpPr>
      <xdr:spPr>
        <a:xfrm>
          <a:off x="7246145" y="2562224"/>
          <a:ext cx="3907630" cy="5810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Enter at least one (1)</a:t>
          </a:r>
          <a:r>
            <a:rPr lang="en-US" sz="1100" baseline="0">
              <a:latin typeface="Arial" panose="020B0604020202020204" pitchFamily="34" charset="0"/>
              <a:cs typeface="Arial" panose="020B0604020202020204" pitchFamily="34" charset="0"/>
            </a:rPr>
            <a:t> GL account and up to three (3). Use the notes section for additional accounts (note that in this case the 'total all accounts' will not balance</a:t>
          </a:r>
          <a:endParaRPr lang="en-US" sz="1100">
            <a:latin typeface="Arial" panose="020B0604020202020204" pitchFamily="34" charset="0"/>
            <a:cs typeface="Arial" panose="020B0604020202020204" pitchFamily="34" charset="0"/>
          </a:endParaRPr>
        </a:p>
      </xdr:txBody>
    </xdr:sp>
    <xdr:clientData/>
  </xdr:twoCellAnchor>
  <xdr:oneCellAnchor>
    <xdr:from>
      <xdr:col>9</xdr:col>
      <xdr:colOff>102395</xdr:colOff>
      <xdr:row>0</xdr:row>
      <xdr:rowOff>80962</xdr:rowOff>
    </xdr:from>
    <xdr:ext cx="1470852" cy="416781"/>
    <xdr:sp macro="" textlink="">
      <xdr:nvSpPr>
        <xdr:cNvPr id="53" name="TextBox 2">
          <a:extLst>
            <a:ext uri="{FF2B5EF4-FFF2-40B4-BE49-F238E27FC236}">
              <a16:creationId xmlns:a16="http://schemas.microsoft.com/office/drawing/2014/main" id="{6F1F9C30-AAB9-4E10-9F0C-DBC53580EF6B}"/>
            </a:ext>
          </a:extLst>
        </xdr:cNvPr>
        <xdr:cNvSpPr txBox="1"/>
      </xdr:nvSpPr>
      <xdr:spPr>
        <a:xfrm>
          <a:off x="7246145" y="80962"/>
          <a:ext cx="1470852" cy="41678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tx1"/>
              </a:solidFill>
              <a:effectLst/>
              <a:latin typeface="Arial" panose="020B0604020202020204" pitchFamily="34" charset="0"/>
              <a:ea typeface="+mn-ea"/>
              <a:cs typeface="Arial" panose="020B0604020202020204" pitchFamily="34" charset="0"/>
            </a:rPr>
            <a:t>Blue cells are fillable</a:t>
          </a:r>
          <a:endParaRPr lang="en-CA">
            <a:effectLst/>
            <a:latin typeface="Arial" panose="020B0604020202020204" pitchFamily="34" charset="0"/>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Red cells are errors</a:t>
          </a:r>
          <a:endParaRPr lang="en-CA">
            <a:effectLst/>
            <a:latin typeface="Arial" panose="020B0604020202020204" pitchFamily="34" charset="0"/>
            <a:cs typeface="Arial" panose="020B0604020202020204" pitchFamily="34" charset="0"/>
          </a:endParaRPr>
        </a:p>
      </xdr:txBody>
    </xdr:sp>
    <xdr:clientData/>
  </xdr:oneCellAnchor>
  <xdr:twoCellAnchor>
    <xdr:from>
      <xdr:col>9</xdr:col>
      <xdr:colOff>171450</xdr:colOff>
      <xdr:row>19</xdr:row>
      <xdr:rowOff>57150</xdr:rowOff>
    </xdr:from>
    <xdr:to>
      <xdr:col>15</xdr:col>
      <xdr:colOff>421480</xdr:colOff>
      <xdr:row>22</xdr:row>
      <xdr:rowOff>95251</xdr:rowOff>
    </xdr:to>
    <xdr:sp macro="" textlink="">
      <xdr:nvSpPr>
        <xdr:cNvPr id="6" name="TextBox 5">
          <a:extLst>
            <a:ext uri="{FF2B5EF4-FFF2-40B4-BE49-F238E27FC236}">
              <a16:creationId xmlns:a16="http://schemas.microsoft.com/office/drawing/2014/main" id="{7A528E5B-F88F-4911-9B81-87A818E7D0B3}"/>
            </a:ext>
          </a:extLst>
        </xdr:cNvPr>
        <xdr:cNvSpPr txBox="1"/>
      </xdr:nvSpPr>
      <xdr:spPr>
        <a:xfrm>
          <a:off x="7600950" y="4314825"/>
          <a:ext cx="3907630" cy="5810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Amounts under</a:t>
          </a:r>
          <a:r>
            <a:rPr lang="en-US" sz="1100" baseline="0">
              <a:latin typeface="Arial" panose="020B0604020202020204" pitchFamily="34" charset="0"/>
              <a:cs typeface="Arial" panose="020B0604020202020204" pitchFamily="34" charset="0"/>
            </a:rPr>
            <a:t> the "Meals" header are rounded to elimnate decimals. The amount to the decimal should still be entered and will be reflected in the Daily Total section.</a:t>
          </a:r>
          <a:endParaRPr lang="en-US" sz="11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102395</xdr:colOff>
      <xdr:row>11</xdr:row>
      <xdr:rowOff>380999</xdr:rowOff>
    </xdr:from>
    <xdr:to>
      <xdr:col>15</xdr:col>
      <xdr:colOff>352425</xdr:colOff>
      <xdr:row>13</xdr:row>
      <xdr:rowOff>285750</xdr:rowOff>
    </xdr:to>
    <xdr:sp macro="" textlink="">
      <xdr:nvSpPr>
        <xdr:cNvPr id="2" name="TextBox 1">
          <a:extLst>
            <a:ext uri="{FF2B5EF4-FFF2-40B4-BE49-F238E27FC236}">
              <a16:creationId xmlns:a16="http://schemas.microsoft.com/office/drawing/2014/main" id="{2EB9C8C7-D993-4913-976E-738E4894F89E}"/>
            </a:ext>
          </a:extLst>
        </xdr:cNvPr>
        <xdr:cNvSpPr txBox="1"/>
      </xdr:nvSpPr>
      <xdr:spPr>
        <a:xfrm>
          <a:off x="7455695" y="2562224"/>
          <a:ext cx="3907630" cy="5810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Enter at least one (1)</a:t>
          </a:r>
          <a:r>
            <a:rPr lang="en-US" sz="1100" baseline="0">
              <a:latin typeface="Arial" panose="020B0604020202020204" pitchFamily="34" charset="0"/>
              <a:cs typeface="Arial" panose="020B0604020202020204" pitchFamily="34" charset="0"/>
            </a:rPr>
            <a:t> GL account and up to three (3). Use the notes section for additional accounts (note that in this case the 'total all accounts' will not balance</a:t>
          </a:r>
          <a:endParaRPr lang="en-US" sz="1100">
            <a:latin typeface="Arial" panose="020B0604020202020204" pitchFamily="34" charset="0"/>
            <a:cs typeface="Arial" panose="020B0604020202020204" pitchFamily="34" charset="0"/>
          </a:endParaRPr>
        </a:p>
      </xdr:txBody>
    </xdr:sp>
    <xdr:clientData/>
  </xdr:twoCellAnchor>
  <xdr:oneCellAnchor>
    <xdr:from>
      <xdr:col>9</xdr:col>
      <xdr:colOff>102395</xdr:colOff>
      <xdr:row>0</xdr:row>
      <xdr:rowOff>80962</xdr:rowOff>
    </xdr:from>
    <xdr:ext cx="1470852" cy="416781"/>
    <xdr:sp macro="" textlink="">
      <xdr:nvSpPr>
        <xdr:cNvPr id="3" name="TextBox 2">
          <a:extLst>
            <a:ext uri="{FF2B5EF4-FFF2-40B4-BE49-F238E27FC236}">
              <a16:creationId xmlns:a16="http://schemas.microsoft.com/office/drawing/2014/main" id="{6A6BF4F3-FA05-4DD2-BC8F-15BC0506E167}"/>
            </a:ext>
          </a:extLst>
        </xdr:cNvPr>
        <xdr:cNvSpPr txBox="1"/>
      </xdr:nvSpPr>
      <xdr:spPr>
        <a:xfrm>
          <a:off x="7455695" y="80962"/>
          <a:ext cx="1470852" cy="416781"/>
        </a:xfrm>
        <a:prstGeom prst="rect">
          <a:avLst/>
        </a:prstGeom>
        <a:solidFill>
          <a:schemeClr val="bg1">
            <a:lumMod val="85000"/>
          </a:schemeClr>
        </a:solid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1100">
              <a:solidFill>
                <a:schemeClr val="tx1"/>
              </a:solidFill>
              <a:effectLst/>
              <a:latin typeface="Arial" panose="020B0604020202020204" pitchFamily="34" charset="0"/>
              <a:ea typeface="+mn-ea"/>
              <a:cs typeface="Arial" panose="020B0604020202020204" pitchFamily="34" charset="0"/>
            </a:rPr>
            <a:t>Blue cells are fillable</a:t>
          </a:r>
          <a:endParaRPr lang="en-CA">
            <a:effectLst/>
            <a:latin typeface="Arial" panose="020B0604020202020204" pitchFamily="34" charset="0"/>
            <a:cs typeface="Arial" panose="020B0604020202020204" pitchFamily="34" charset="0"/>
          </a:endParaRPr>
        </a:p>
        <a:p>
          <a:r>
            <a:rPr lang="en-US" sz="1100">
              <a:solidFill>
                <a:schemeClr val="tx1"/>
              </a:solidFill>
              <a:effectLst/>
              <a:latin typeface="Arial" panose="020B0604020202020204" pitchFamily="34" charset="0"/>
              <a:ea typeface="+mn-ea"/>
              <a:cs typeface="Arial" panose="020B0604020202020204" pitchFamily="34" charset="0"/>
            </a:rPr>
            <a:t>Red cells are errors</a:t>
          </a:r>
          <a:endParaRPr lang="en-CA">
            <a:effectLst/>
            <a:latin typeface="Arial" panose="020B0604020202020204" pitchFamily="34" charset="0"/>
            <a:cs typeface="Arial" panose="020B0604020202020204" pitchFamily="34" charset="0"/>
          </a:endParaRPr>
        </a:p>
      </xdr:txBody>
    </xdr:sp>
    <xdr:clientData/>
  </xdr:oneCellAnchor>
  <xdr:twoCellAnchor>
    <xdr:from>
      <xdr:col>9</xdr:col>
      <xdr:colOff>171450</xdr:colOff>
      <xdr:row>19</xdr:row>
      <xdr:rowOff>57150</xdr:rowOff>
    </xdr:from>
    <xdr:to>
      <xdr:col>15</xdr:col>
      <xdr:colOff>421480</xdr:colOff>
      <xdr:row>22</xdr:row>
      <xdr:rowOff>95251</xdr:rowOff>
    </xdr:to>
    <xdr:sp macro="" textlink="">
      <xdr:nvSpPr>
        <xdr:cNvPr id="4" name="TextBox 3">
          <a:extLst>
            <a:ext uri="{FF2B5EF4-FFF2-40B4-BE49-F238E27FC236}">
              <a16:creationId xmlns:a16="http://schemas.microsoft.com/office/drawing/2014/main" id="{22C53D90-8EFB-45AB-B329-85255273452F}"/>
            </a:ext>
          </a:extLst>
        </xdr:cNvPr>
        <xdr:cNvSpPr txBox="1"/>
      </xdr:nvSpPr>
      <xdr:spPr>
        <a:xfrm>
          <a:off x="7524750" y="4314825"/>
          <a:ext cx="3907630" cy="581026"/>
        </a:xfrm>
        <a:prstGeom prst="rect">
          <a:avLst/>
        </a:prstGeom>
        <a:solidFill>
          <a:schemeClr val="bg1">
            <a:lumMod val="85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latin typeface="Arial" panose="020B0604020202020204" pitchFamily="34" charset="0"/>
              <a:cs typeface="Arial" panose="020B0604020202020204" pitchFamily="34" charset="0"/>
            </a:rPr>
            <a:t>Amounts under</a:t>
          </a:r>
          <a:r>
            <a:rPr lang="en-US" sz="1100" baseline="0">
              <a:latin typeface="Arial" panose="020B0604020202020204" pitchFamily="34" charset="0"/>
              <a:cs typeface="Arial" panose="020B0604020202020204" pitchFamily="34" charset="0"/>
            </a:rPr>
            <a:t> the "Meals" header are rounded to elimnate decimals. The amount to the decimal should still be entered and will be reflected in the Daily Total section.</a:t>
          </a:r>
          <a:endParaRPr lang="en-US" sz="1100">
            <a:latin typeface="Arial" panose="020B0604020202020204" pitchFamily="34" charset="0"/>
            <a:cs typeface="Arial" panose="020B060402020202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65905</xdr:colOff>
      <xdr:row>41</xdr:row>
      <xdr:rowOff>46643</xdr:rowOff>
    </xdr:to>
    <xdr:pic>
      <xdr:nvPicPr>
        <xdr:cNvPr id="2" name="Picture 1">
          <a:extLst>
            <a:ext uri="{FF2B5EF4-FFF2-40B4-BE49-F238E27FC236}">
              <a16:creationId xmlns:a16="http://schemas.microsoft.com/office/drawing/2014/main" id="{AD8C7BBB-FD93-47B8-8134-23C5497CD0CC}"/>
            </a:ext>
          </a:extLst>
        </xdr:cNvPr>
        <xdr:cNvPicPr>
          <a:picLocks noChangeAspect="1"/>
        </xdr:cNvPicPr>
      </xdr:nvPicPr>
      <xdr:blipFill>
        <a:blip xmlns:r="http://schemas.openxmlformats.org/officeDocument/2006/relationships" r:embed="rId1"/>
        <a:stretch>
          <a:fillRect/>
        </a:stretch>
      </xdr:blipFill>
      <xdr:spPr>
        <a:xfrm>
          <a:off x="0" y="0"/>
          <a:ext cx="6161905" cy="7857143"/>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0</xdr:colOff>
      <xdr:row>0</xdr:row>
      <xdr:rowOff>66677</xdr:rowOff>
    </xdr:from>
    <xdr:ext cx="8220075" cy="666748"/>
    <xdr:sp macro="" textlink="">
      <xdr:nvSpPr>
        <xdr:cNvPr id="2" name="TextBox 1">
          <a:extLst>
            <a:ext uri="{FF2B5EF4-FFF2-40B4-BE49-F238E27FC236}">
              <a16:creationId xmlns:a16="http://schemas.microsoft.com/office/drawing/2014/main" id="{7FC0440F-9D5F-454B-BFAA-6784197C8E0D}"/>
            </a:ext>
          </a:extLst>
        </xdr:cNvPr>
        <xdr:cNvSpPr txBox="1"/>
      </xdr:nvSpPr>
      <xdr:spPr>
        <a:xfrm>
          <a:off x="0" y="66677"/>
          <a:ext cx="8220075" cy="66674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0" marR="0" lvl="0" indent="0" algn="just" defTabSz="914400" eaLnBrk="1" fontAlgn="auto" latinLnBrk="0" hangingPunct="1">
            <a:lnSpc>
              <a:spcPct val="100000"/>
            </a:lnSpc>
            <a:spcBef>
              <a:spcPts val="0"/>
            </a:spcBef>
            <a:spcAft>
              <a:spcPts val="0"/>
            </a:spcAft>
            <a:buClrTx/>
            <a:buSzTx/>
            <a:buFontTx/>
            <a:buNone/>
            <a:tabLst/>
            <a:defRPr/>
          </a:pPr>
          <a:r>
            <a:rPr lang="en-US" sz="900">
              <a:solidFill>
                <a:schemeClr val="tx1"/>
              </a:solidFill>
              <a:effectLst/>
              <a:latin typeface="Arial" panose="020B0604020202020204" pitchFamily="34" charset="0"/>
              <a:ea typeface="+mn-ea"/>
              <a:cs typeface="Arial" panose="020B0604020202020204" pitchFamily="34" charset="0"/>
            </a:rPr>
            <a:t>I hereby certify that all expenditures listed on this form were expended for the purpose authorized, that the charges included have not been claimed from other organizations and that in the event that reimbursements for expenditures are subsequently claimed from other organizations, disclosure will be made to the University. Secondary</a:t>
          </a:r>
          <a:r>
            <a:rPr lang="en-US" sz="900" baseline="0">
              <a:solidFill>
                <a:schemeClr val="tx1"/>
              </a:solidFill>
              <a:effectLst/>
              <a:latin typeface="Arial" panose="020B0604020202020204" pitchFamily="34" charset="0"/>
              <a:ea typeface="+mn-ea"/>
              <a:cs typeface="Arial" panose="020B0604020202020204" pitchFamily="34" charset="0"/>
            </a:rPr>
            <a:t> approval would be necessary when the Supervisor does not have signing authority on the G/L account such as accounts approved by Research &amp; Graduate Studies or Advancement.</a:t>
          </a:r>
          <a:endParaRPr lang="en-CA" sz="900">
            <a:solidFill>
              <a:schemeClr val="tx1"/>
            </a:solidFill>
            <a:effectLst/>
            <a:latin typeface="Arial" panose="020B0604020202020204" pitchFamily="34" charset="0"/>
            <a:ea typeface="+mn-ea"/>
            <a:cs typeface="Arial" panose="020B0604020202020204" pitchFamily="34" charset="0"/>
          </a:endParaRPr>
        </a:p>
      </xdr:txBody>
    </xdr:sp>
    <xdr:clientData/>
  </xdr:oneCellAnchor>
  <xdr:twoCellAnchor>
    <xdr:from>
      <xdr:col>0</xdr:col>
      <xdr:colOff>9524</xdr:colOff>
      <xdr:row>4</xdr:row>
      <xdr:rowOff>47621</xdr:rowOff>
    </xdr:from>
    <xdr:to>
      <xdr:col>4</xdr:col>
      <xdr:colOff>76200</xdr:colOff>
      <xdr:row>17</xdr:row>
      <xdr:rowOff>117746</xdr:rowOff>
    </xdr:to>
    <xdr:sp macro="" textlink="">
      <xdr:nvSpPr>
        <xdr:cNvPr id="3" name="TextBox 2">
          <a:extLst>
            <a:ext uri="{FF2B5EF4-FFF2-40B4-BE49-F238E27FC236}">
              <a16:creationId xmlns:a16="http://schemas.microsoft.com/office/drawing/2014/main" id="{B2B99CD4-B36F-4EF8-9BAD-E9FAA92DAC71}"/>
            </a:ext>
          </a:extLst>
        </xdr:cNvPr>
        <xdr:cNvSpPr txBox="1"/>
      </xdr:nvSpPr>
      <xdr:spPr>
        <a:xfrm>
          <a:off x="9524" y="771521"/>
          <a:ext cx="2924176" cy="2422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latin typeface="Arial" panose="020B0604020202020204" pitchFamily="34" charset="0"/>
              <a:cs typeface="Arial" panose="020B0604020202020204" pitchFamily="34" charset="0"/>
            </a:rPr>
            <a:t>   Traveler:</a:t>
          </a:r>
        </a:p>
        <a:p>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latin typeface="Arial" panose="020B0604020202020204" pitchFamily="34" charset="0"/>
              <a:cs typeface="Arial" panose="020B0604020202020204" pitchFamily="34" charset="0"/>
            </a:rPr>
            <a:t>________________________________________</a:t>
          </a:r>
        </a:p>
        <a:p>
          <a:pPr algn="ctr"/>
          <a:r>
            <a:rPr lang="en-CA" sz="900">
              <a:latin typeface="Arial" panose="020B0604020202020204" pitchFamily="34" charset="0"/>
              <a:cs typeface="Arial" panose="020B0604020202020204" pitchFamily="34" charset="0"/>
            </a:rPr>
            <a:t>Signature</a:t>
          </a: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endParaRPr lang="en-US" sz="900">
            <a:effectLst/>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Date</a:t>
          </a:r>
          <a:endParaRPr lang="en-US" sz="900">
            <a:effectLst/>
            <a:latin typeface="Arial" panose="020B0604020202020204" pitchFamily="34" charset="0"/>
            <a:cs typeface="Arial" panose="020B0604020202020204" pitchFamily="34" charset="0"/>
          </a:endParaRPr>
        </a:p>
      </xdr:txBody>
    </xdr:sp>
    <xdr:clientData/>
  </xdr:twoCellAnchor>
  <xdr:twoCellAnchor>
    <xdr:from>
      <xdr:col>3</xdr:col>
      <xdr:colOff>313625</xdr:colOff>
      <xdr:row>4</xdr:row>
      <xdr:rowOff>47621</xdr:rowOff>
    </xdr:from>
    <xdr:to>
      <xdr:col>7</xdr:col>
      <xdr:colOff>465050</xdr:colOff>
      <xdr:row>17</xdr:row>
      <xdr:rowOff>119059</xdr:rowOff>
    </xdr:to>
    <xdr:sp macro="" textlink="">
      <xdr:nvSpPr>
        <xdr:cNvPr id="4" name="TextBox 3">
          <a:extLst>
            <a:ext uri="{FF2B5EF4-FFF2-40B4-BE49-F238E27FC236}">
              <a16:creationId xmlns:a16="http://schemas.microsoft.com/office/drawing/2014/main" id="{5D630E4C-CFB4-4B44-A4BB-477956C299B5}"/>
            </a:ext>
          </a:extLst>
        </xdr:cNvPr>
        <xdr:cNvSpPr txBox="1"/>
      </xdr:nvSpPr>
      <xdr:spPr>
        <a:xfrm>
          <a:off x="2609150" y="771521"/>
          <a:ext cx="2923200" cy="2424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latin typeface="Arial" panose="020B0604020202020204" pitchFamily="34" charset="0"/>
              <a:cs typeface="Arial" panose="020B0604020202020204" pitchFamily="34" charset="0"/>
            </a:rPr>
            <a:t>   Supervisor approval:</a:t>
          </a:r>
        </a:p>
        <a:p>
          <a:endParaRPr lang="en-CA" sz="900">
            <a:latin typeface="Arial" panose="020B0604020202020204" pitchFamily="34" charset="0"/>
            <a:cs typeface="Arial" panose="020B0604020202020204" pitchFamily="34" charset="0"/>
          </a:endParaRPr>
        </a:p>
        <a:p>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endParaRPr lang="en-CA" sz="900">
            <a:effectLst/>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Print</a:t>
          </a:r>
          <a:endParaRPr lang="en-CA" sz="900">
            <a:effectLst/>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endParaRPr lang="en-CA" sz="900">
            <a:latin typeface="Arial" panose="020B0604020202020204" pitchFamily="34" charset="0"/>
            <a:cs typeface="Arial" panose="020B0604020202020204" pitchFamily="34" charset="0"/>
          </a:endParaRPr>
        </a:p>
        <a:p>
          <a:pPr algn="ctr"/>
          <a:r>
            <a:rPr lang="en-CA" sz="900">
              <a:latin typeface="Arial" panose="020B0604020202020204" pitchFamily="34" charset="0"/>
              <a:cs typeface="Arial" panose="020B0604020202020204" pitchFamily="34" charset="0"/>
            </a:rPr>
            <a:t>Signature</a:t>
          </a: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p>
        <a:p>
          <a:pPr algn="ctr"/>
          <a:r>
            <a:rPr lang="en-CA" sz="900">
              <a:solidFill>
                <a:schemeClr val="dk1"/>
              </a:solidFill>
              <a:effectLst/>
              <a:latin typeface="Arial" panose="020B0604020202020204" pitchFamily="34" charset="0"/>
              <a:ea typeface="+mn-ea"/>
              <a:cs typeface="Arial" panose="020B0604020202020204" pitchFamily="34" charset="0"/>
            </a:rPr>
            <a:t>Date</a:t>
          </a:r>
          <a:endParaRPr lang="en-CA" sz="900">
            <a:latin typeface="Arial" panose="020B0604020202020204" pitchFamily="34" charset="0"/>
            <a:cs typeface="Arial" panose="020B0604020202020204" pitchFamily="34" charset="0"/>
          </a:endParaRPr>
        </a:p>
      </xdr:txBody>
    </xdr:sp>
    <xdr:clientData/>
  </xdr:twoCellAnchor>
  <xdr:twoCellAnchor>
    <xdr:from>
      <xdr:col>7</xdr:col>
      <xdr:colOff>264325</xdr:colOff>
      <xdr:row>4</xdr:row>
      <xdr:rowOff>47621</xdr:rowOff>
    </xdr:from>
    <xdr:to>
      <xdr:col>11</xdr:col>
      <xdr:colOff>596725</xdr:colOff>
      <xdr:row>17</xdr:row>
      <xdr:rowOff>119059</xdr:rowOff>
    </xdr:to>
    <xdr:sp macro="" textlink="">
      <xdr:nvSpPr>
        <xdr:cNvPr id="5" name="TextBox 4">
          <a:extLst>
            <a:ext uri="{FF2B5EF4-FFF2-40B4-BE49-F238E27FC236}">
              <a16:creationId xmlns:a16="http://schemas.microsoft.com/office/drawing/2014/main" id="{DDECED11-FA1B-4CA3-AD2F-B37C6F34665E}"/>
            </a:ext>
          </a:extLst>
        </xdr:cNvPr>
        <xdr:cNvSpPr txBox="1"/>
      </xdr:nvSpPr>
      <xdr:spPr>
        <a:xfrm>
          <a:off x="5331625" y="771521"/>
          <a:ext cx="2923200" cy="242411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CA" sz="900">
              <a:latin typeface="Arial" panose="020B0604020202020204" pitchFamily="34" charset="0"/>
              <a:cs typeface="Arial" panose="020B0604020202020204" pitchFamily="34" charset="0"/>
            </a:rPr>
            <a:t>   Secondary approval:</a:t>
          </a:r>
        </a:p>
        <a:p>
          <a:endParaRPr lang="en-CA" sz="900">
            <a:latin typeface="Arial" panose="020B0604020202020204" pitchFamily="34" charset="0"/>
            <a:cs typeface="Arial" panose="020B0604020202020204" pitchFamily="34" charset="0"/>
          </a:endParaRPr>
        </a:p>
        <a:p>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endParaRPr lang="en-CA" sz="900">
            <a:effectLst/>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Print</a:t>
          </a:r>
          <a:endParaRPr lang="en-CA" sz="900">
            <a:effectLst/>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endParaRPr lang="en-CA" sz="900">
            <a:latin typeface="Arial" panose="020B0604020202020204" pitchFamily="34" charset="0"/>
            <a:cs typeface="Arial" panose="020B0604020202020204" pitchFamily="34" charset="0"/>
          </a:endParaRPr>
        </a:p>
        <a:p>
          <a:pPr algn="ctr"/>
          <a:r>
            <a:rPr lang="en-CA" sz="900">
              <a:latin typeface="Arial" panose="020B0604020202020204" pitchFamily="34" charset="0"/>
              <a:cs typeface="Arial" panose="020B0604020202020204" pitchFamily="34" charset="0"/>
            </a:rPr>
            <a:t>Signature</a:t>
          </a:r>
        </a:p>
        <a:p>
          <a:pPr algn="ctr"/>
          <a:endParaRPr lang="en-CA" sz="900">
            <a:latin typeface="Arial" panose="020B0604020202020204" pitchFamily="34" charset="0"/>
            <a:cs typeface="Arial" panose="020B0604020202020204" pitchFamily="34" charset="0"/>
          </a:endParaRPr>
        </a:p>
        <a:p>
          <a:pPr algn="ctr"/>
          <a:endParaRPr lang="en-CA" sz="900">
            <a:latin typeface="Arial" panose="020B0604020202020204" pitchFamily="34" charset="0"/>
            <a:cs typeface="Arial" panose="020B0604020202020204" pitchFamily="34" charset="0"/>
          </a:endParaRPr>
        </a:p>
        <a:p>
          <a:pPr algn="ctr"/>
          <a:r>
            <a:rPr lang="en-CA" sz="900">
              <a:solidFill>
                <a:schemeClr val="dk1"/>
              </a:solidFill>
              <a:effectLst/>
              <a:latin typeface="Arial" panose="020B0604020202020204" pitchFamily="34" charset="0"/>
              <a:ea typeface="+mn-ea"/>
              <a:cs typeface="Arial" panose="020B0604020202020204" pitchFamily="34" charset="0"/>
            </a:rPr>
            <a:t>________________________________________</a:t>
          </a:r>
        </a:p>
        <a:p>
          <a:pPr algn="ctr"/>
          <a:r>
            <a:rPr lang="en-CA" sz="900">
              <a:solidFill>
                <a:schemeClr val="dk1"/>
              </a:solidFill>
              <a:effectLst/>
              <a:latin typeface="Arial" panose="020B0604020202020204" pitchFamily="34" charset="0"/>
              <a:ea typeface="+mn-ea"/>
              <a:cs typeface="Arial" panose="020B0604020202020204" pitchFamily="34" charset="0"/>
            </a:rPr>
            <a:t>Date</a:t>
          </a:r>
          <a:endParaRPr lang="en-CA" sz="900">
            <a:latin typeface="Arial" panose="020B0604020202020204" pitchFamily="34" charset="0"/>
            <a:cs typeface="Arial" panose="020B0604020202020204" pitchFamily="34" charset="0"/>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comments" Target="../comments2.xml"/><Relationship Id="rId4" Type="http://schemas.openxmlformats.org/officeDocument/2006/relationships/vmlDrawing" Target="../drawings/vmlDrawing4.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375B7-AEB3-4EE6-A7DC-C1C8F6EE2E6C}">
  <sheetPr codeName="Sheet1">
    <tabColor theme="9" tint="0.39997558519241921"/>
    <pageSetUpPr fitToPage="1"/>
  </sheetPr>
  <dimension ref="A1:I40"/>
  <sheetViews>
    <sheetView showGridLines="0" tabSelected="1" workbookViewId="0">
      <selection activeCell="C9" sqref="C9:I12"/>
    </sheetView>
  </sheetViews>
  <sheetFormatPr defaultRowHeight="14.25" x14ac:dyDescent="0.2"/>
  <cols>
    <col min="1" max="1" width="17.5703125" style="1" customWidth="1"/>
    <col min="2" max="2" width="7.28515625" style="1" customWidth="1"/>
    <col min="3" max="3" width="10.7109375" style="1" customWidth="1"/>
    <col min="4" max="5" width="13.28515625" style="1" customWidth="1"/>
    <col min="6" max="6" width="12.28515625" style="1" customWidth="1"/>
    <col min="7" max="7" width="11.42578125" style="1" customWidth="1"/>
    <col min="8" max="8" width="10.140625" style="1" customWidth="1"/>
    <col min="9" max="9" width="14.28515625" style="1" customWidth="1"/>
    <col min="10" max="16384" width="9.140625" style="1"/>
  </cols>
  <sheetData>
    <row r="1" spans="1:9" ht="20.25" x14ac:dyDescent="0.3">
      <c r="A1" s="63" t="s">
        <v>13</v>
      </c>
      <c r="B1" s="64"/>
      <c r="C1" s="64"/>
      <c r="D1" s="64"/>
      <c r="E1" s="64"/>
      <c r="F1" s="64"/>
      <c r="G1" s="64"/>
      <c r="H1" s="64"/>
      <c r="I1" s="65"/>
    </row>
    <row r="2" spans="1:9" ht="21" thickBot="1" x14ac:dyDescent="0.35">
      <c r="A2" s="66" t="s">
        <v>14</v>
      </c>
      <c r="B2" s="67"/>
      <c r="C2" s="67"/>
      <c r="D2" s="67"/>
      <c r="E2" s="67"/>
      <c r="F2" s="67"/>
      <c r="G2" s="67"/>
      <c r="H2" s="67"/>
      <c r="I2" s="68"/>
    </row>
    <row r="3" spans="1:9" ht="15" customHeight="1" x14ac:dyDescent="0.2">
      <c r="A3" s="31" t="s">
        <v>9</v>
      </c>
      <c r="B3" s="32"/>
      <c r="C3" s="69"/>
      <c r="D3" s="69"/>
      <c r="E3" s="70"/>
      <c r="F3" s="71" t="s">
        <v>11</v>
      </c>
      <c r="G3" s="73"/>
      <c r="H3" s="73"/>
      <c r="I3" s="74"/>
    </row>
    <row r="4" spans="1:9" ht="15" customHeight="1" x14ac:dyDescent="0.2">
      <c r="A4" s="2" t="s">
        <v>367</v>
      </c>
      <c r="C4" s="77"/>
      <c r="D4" s="77"/>
      <c r="E4" s="78"/>
      <c r="F4" s="72"/>
      <c r="G4" s="75"/>
      <c r="H4" s="75"/>
      <c r="I4" s="76"/>
    </row>
    <row r="5" spans="1:9" x14ac:dyDescent="0.2">
      <c r="A5" s="6" t="s">
        <v>17</v>
      </c>
      <c r="B5" s="24"/>
      <c r="C5" s="77"/>
      <c r="D5" s="77"/>
      <c r="E5" s="78"/>
      <c r="F5" s="72"/>
      <c r="G5" s="75"/>
      <c r="H5" s="75"/>
      <c r="I5" s="76"/>
    </row>
    <row r="6" spans="1:9" x14ac:dyDescent="0.2">
      <c r="A6" s="6" t="s">
        <v>16</v>
      </c>
      <c r="B6" s="24"/>
      <c r="C6" s="77"/>
      <c r="D6" s="77"/>
      <c r="E6" s="78"/>
      <c r="F6" s="72"/>
      <c r="G6" s="75"/>
      <c r="H6" s="75"/>
      <c r="I6" s="76"/>
    </row>
    <row r="7" spans="1:9" x14ac:dyDescent="0.2">
      <c r="A7" s="2" t="s">
        <v>10</v>
      </c>
      <c r="C7" s="79"/>
      <c r="D7" s="79"/>
      <c r="E7" s="80"/>
      <c r="F7" s="24"/>
      <c r="G7" s="7" t="s">
        <v>384</v>
      </c>
      <c r="H7" s="83"/>
      <c r="I7" s="84"/>
    </row>
    <row r="8" spans="1:9" ht="15" thickBot="1" x14ac:dyDescent="0.25">
      <c r="A8" s="8"/>
      <c r="B8" s="9"/>
      <c r="C8" s="81"/>
      <c r="D8" s="81"/>
      <c r="E8" s="82"/>
      <c r="F8" s="9"/>
      <c r="G8" s="10" t="s">
        <v>385</v>
      </c>
      <c r="H8" s="83"/>
      <c r="I8" s="84"/>
    </row>
    <row r="9" spans="1:9" x14ac:dyDescent="0.2">
      <c r="A9" s="85" t="s">
        <v>383</v>
      </c>
      <c r="B9" s="25"/>
      <c r="C9" s="88"/>
      <c r="D9" s="88"/>
      <c r="E9" s="88"/>
      <c r="F9" s="88"/>
      <c r="G9" s="88"/>
      <c r="H9" s="88"/>
      <c r="I9" s="89"/>
    </row>
    <row r="10" spans="1:9" x14ac:dyDescent="0.2">
      <c r="A10" s="86"/>
      <c r="B10" s="26"/>
      <c r="C10" s="79"/>
      <c r="D10" s="79"/>
      <c r="E10" s="79"/>
      <c r="F10" s="79"/>
      <c r="G10" s="79"/>
      <c r="H10" s="79"/>
      <c r="I10" s="80"/>
    </row>
    <row r="11" spans="1:9" x14ac:dyDescent="0.2">
      <c r="A11" s="86"/>
      <c r="B11" s="26"/>
      <c r="C11" s="79"/>
      <c r="D11" s="79"/>
      <c r="E11" s="79"/>
      <c r="F11" s="79"/>
      <c r="G11" s="79"/>
      <c r="H11" s="79"/>
      <c r="I11" s="80"/>
    </row>
    <row r="12" spans="1:9" ht="30" customHeight="1" thickBot="1" x14ac:dyDescent="0.25">
      <c r="A12" s="87"/>
      <c r="B12" s="27"/>
      <c r="C12" s="81"/>
      <c r="D12" s="81"/>
      <c r="E12" s="81"/>
      <c r="F12" s="81"/>
      <c r="G12" s="81"/>
      <c r="H12" s="81"/>
      <c r="I12" s="82"/>
    </row>
    <row r="13" spans="1:9" ht="23.25" customHeight="1" x14ac:dyDescent="0.2">
      <c r="A13" s="90" t="s">
        <v>19</v>
      </c>
      <c r="B13" s="91"/>
      <c r="C13" s="58"/>
      <c r="D13" s="59"/>
      <c r="E13" s="55"/>
      <c r="F13" s="59"/>
      <c r="G13" s="59"/>
      <c r="H13" s="62"/>
      <c r="I13" s="19"/>
    </row>
    <row r="14" spans="1:9" ht="23.25" customHeight="1" thickBot="1" x14ac:dyDescent="0.25">
      <c r="A14" s="87" t="s">
        <v>19</v>
      </c>
      <c r="B14" s="103"/>
      <c r="C14" s="60"/>
      <c r="D14" s="61"/>
      <c r="E14" s="57"/>
      <c r="F14" s="11"/>
      <c r="G14" s="92" t="s">
        <v>18</v>
      </c>
      <c r="H14" s="92"/>
      <c r="I14" s="12">
        <f>E14+E13+I13</f>
        <v>0</v>
      </c>
    </row>
    <row r="15" spans="1:9" x14ac:dyDescent="0.2">
      <c r="A15" s="5" t="s">
        <v>12</v>
      </c>
      <c r="B15" s="14"/>
      <c r="C15" s="20"/>
      <c r="D15" s="13" t="s">
        <v>388</v>
      </c>
      <c r="E15" s="36"/>
      <c r="F15" s="14"/>
      <c r="G15" s="14"/>
      <c r="H15" s="14"/>
      <c r="I15" s="23">
        <f>ROUND(C15 *E15,2)</f>
        <v>0</v>
      </c>
    </row>
    <row r="16" spans="1:9" ht="15" thickBot="1" x14ac:dyDescent="0.25">
      <c r="A16" s="2" t="s">
        <v>386</v>
      </c>
      <c r="H16" s="1" t="s">
        <v>93</v>
      </c>
      <c r="I16" s="22"/>
    </row>
    <row r="17" spans="1:9" ht="15" x14ac:dyDescent="0.25">
      <c r="A17" s="15"/>
      <c r="B17" s="28"/>
      <c r="C17" s="104" t="s">
        <v>15</v>
      </c>
      <c r="D17" s="105"/>
      <c r="E17" s="105"/>
      <c r="F17" s="16"/>
      <c r="G17" s="16"/>
      <c r="H17" s="16"/>
      <c r="I17" s="17"/>
    </row>
    <row r="18" spans="1:9" ht="28.5" x14ac:dyDescent="0.2">
      <c r="A18" s="2" t="s">
        <v>0</v>
      </c>
      <c r="B18" s="37" t="s">
        <v>20</v>
      </c>
      <c r="C18" s="38" t="s">
        <v>1</v>
      </c>
      <c r="D18" s="38" t="s">
        <v>2</v>
      </c>
      <c r="E18" s="38" t="s">
        <v>3</v>
      </c>
      <c r="F18" s="39" t="s">
        <v>4</v>
      </c>
      <c r="G18" s="39" t="s">
        <v>5</v>
      </c>
      <c r="H18" s="39" t="s">
        <v>6</v>
      </c>
      <c r="I18" s="40" t="s">
        <v>7</v>
      </c>
    </row>
    <row r="19" spans="1:9" x14ac:dyDescent="0.2">
      <c r="A19" s="43"/>
      <c r="B19" s="44"/>
      <c r="C19" s="48"/>
      <c r="D19" s="48"/>
      <c r="E19" s="48"/>
      <c r="F19" s="50"/>
      <c r="G19" s="50"/>
      <c r="H19" s="50"/>
      <c r="I19" s="41">
        <f>SUM('MAIN FORM'!$C19:$H19)</f>
        <v>0</v>
      </c>
    </row>
    <row r="20" spans="1:9" x14ac:dyDescent="0.2">
      <c r="A20" s="43"/>
      <c r="B20" s="45"/>
      <c r="C20" s="48"/>
      <c r="D20" s="48"/>
      <c r="E20" s="48"/>
      <c r="F20" s="50"/>
      <c r="G20" s="50"/>
      <c r="H20" s="50"/>
      <c r="I20" s="41">
        <f>SUM('MAIN FORM'!$C20:$H20)</f>
        <v>0</v>
      </c>
    </row>
    <row r="21" spans="1:9" x14ac:dyDescent="0.2">
      <c r="A21" s="43"/>
      <c r="B21" s="45"/>
      <c r="C21" s="48"/>
      <c r="D21" s="48"/>
      <c r="E21" s="48"/>
      <c r="F21" s="50"/>
      <c r="G21" s="50"/>
      <c r="H21" s="50"/>
      <c r="I21" s="41">
        <f>SUM('MAIN FORM'!$C21:$H21)</f>
        <v>0</v>
      </c>
    </row>
    <row r="22" spans="1:9" x14ac:dyDescent="0.2">
      <c r="A22" s="43"/>
      <c r="B22" s="45"/>
      <c r="C22" s="48"/>
      <c r="D22" s="48"/>
      <c r="E22" s="48"/>
      <c r="F22" s="50"/>
      <c r="G22" s="50"/>
      <c r="H22" s="50"/>
      <c r="I22" s="41">
        <f>SUM('MAIN FORM'!$C22:$H22)</f>
        <v>0</v>
      </c>
    </row>
    <row r="23" spans="1:9" x14ac:dyDescent="0.2">
      <c r="A23" s="43"/>
      <c r="B23" s="45"/>
      <c r="C23" s="48"/>
      <c r="D23" s="48"/>
      <c r="E23" s="48"/>
      <c r="F23" s="50"/>
      <c r="G23" s="50"/>
      <c r="H23" s="50"/>
      <c r="I23" s="41">
        <f>SUM('MAIN FORM'!$C23:$H23)</f>
        <v>0</v>
      </c>
    </row>
    <row r="24" spans="1:9" x14ac:dyDescent="0.2">
      <c r="A24" s="43"/>
      <c r="B24" s="45"/>
      <c r="C24" s="48"/>
      <c r="D24" s="48"/>
      <c r="E24" s="48"/>
      <c r="F24" s="50"/>
      <c r="G24" s="50"/>
      <c r="H24" s="50"/>
      <c r="I24" s="41">
        <f>SUM('MAIN FORM'!$C24:$H24)</f>
        <v>0</v>
      </c>
    </row>
    <row r="25" spans="1:9" x14ac:dyDescent="0.2">
      <c r="A25" s="43"/>
      <c r="B25" s="45"/>
      <c r="C25" s="48"/>
      <c r="D25" s="48"/>
      <c r="E25" s="48"/>
      <c r="F25" s="50"/>
      <c r="G25" s="50"/>
      <c r="H25" s="50"/>
      <c r="I25" s="41">
        <f>SUM('MAIN FORM'!$C25:$H25)</f>
        <v>0</v>
      </c>
    </row>
    <row r="26" spans="1:9" x14ac:dyDescent="0.2">
      <c r="A26" s="43"/>
      <c r="B26" s="45"/>
      <c r="C26" s="48"/>
      <c r="D26" s="48"/>
      <c r="E26" s="48"/>
      <c r="F26" s="50"/>
      <c r="G26" s="50"/>
      <c r="H26" s="50"/>
      <c r="I26" s="41">
        <f>SUM('MAIN FORM'!$C26:$H26)</f>
        <v>0</v>
      </c>
    </row>
    <row r="27" spans="1:9" x14ac:dyDescent="0.2">
      <c r="A27" s="43"/>
      <c r="B27" s="45"/>
      <c r="C27" s="48"/>
      <c r="D27" s="48"/>
      <c r="E27" s="48"/>
      <c r="F27" s="50"/>
      <c r="G27" s="50"/>
      <c r="H27" s="50"/>
      <c r="I27" s="41">
        <f>SUM('MAIN FORM'!$C27:$H27)</f>
        <v>0</v>
      </c>
    </row>
    <row r="28" spans="1:9" ht="15" customHeight="1" x14ac:dyDescent="0.2">
      <c r="A28" s="43"/>
      <c r="B28" s="45"/>
      <c r="C28" s="48"/>
      <c r="D28" s="48"/>
      <c r="E28" s="48"/>
      <c r="F28" s="50"/>
      <c r="G28" s="50"/>
      <c r="H28" s="50"/>
      <c r="I28" s="41">
        <f>SUM('MAIN FORM'!$C28:$H28)</f>
        <v>0</v>
      </c>
    </row>
    <row r="29" spans="1:9" ht="15" customHeight="1" x14ac:dyDescent="0.2">
      <c r="A29" s="43"/>
      <c r="B29" s="45"/>
      <c r="C29" s="48"/>
      <c r="D29" s="48"/>
      <c r="E29" s="48"/>
      <c r="F29" s="50"/>
      <c r="G29" s="50"/>
      <c r="H29" s="50"/>
      <c r="I29" s="41">
        <f>SUM('MAIN FORM'!$C29:$H29)</f>
        <v>0</v>
      </c>
    </row>
    <row r="30" spans="1:9" ht="15" customHeight="1" x14ac:dyDescent="0.2">
      <c r="A30" s="43"/>
      <c r="B30" s="45"/>
      <c r="C30" s="48"/>
      <c r="D30" s="48"/>
      <c r="E30" s="48"/>
      <c r="F30" s="50"/>
      <c r="G30" s="50"/>
      <c r="H30" s="50"/>
      <c r="I30" s="41">
        <f>SUM('MAIN FORM'!$C30:$H30)</f>
        <v>0</v>
      </c>
    </row>
    <row r="31" spans="1:9" ht="15" customHeight="1" x14ac:dyDescent="0.2">
      <c r="A31" s="43"/>
      <c r="B31" s="45"/>
      <c r="C31" s="48"/>
      <c r="D31" s="48"/>
      <c r="E31" s="48"/>
      <c r="F31" s="50"/>
      <c r="G31" s="50"/>
      <c r="H31" s="50"/>
      <c r="I31" s="41">
        <f>SUM('MAIN FORM'!$C31:$H31)</f>
        <v>0</v>
      </c>
    </row>
    <row r="32" spans="1:9" x14ac:dyDescent="0.2">
      <c r="A32" s="43"/>
      <c r="B32" s="45"/>
      <c r="C32" s="48"/>
      <c r="D32" s="48"/>
      <c r="E32" s="48"/>
      <c r="F32" s="50"/>
      <c r="G32" s="50"/>
      <c r="H32" s="50"/>
      <c r="I32" s="41">
        <f>SUM('MAIN FORM'!$C32:$H32)</f>
        <v>0</v>
      </c>
    </row>
    <row r="33" spans="1:9" x14ac:dyDescent="0.2">
      <c r="A33" s="43"/>
      <c r="B33" s="45"/>
      <c r="C33" s="48"/>
      <c r="D33" s="48"/>
      <c r="E33" s="48"/>
      <c r="F33" s="50"/>
      <c r="G33" s="50"/>
      <c r="H33" s="50"/>
      <c r="I33" s="41">
        <f>SUM('MAIN FORM'!$C33:$H33)</f>
        <v>0</v>
      </c>
    </row>
    <row r="34" spans="1:9" x14ac:dyDescent="0.2">
      <c r="A34" s="43"/>
      <c r="B34" s="45"/>
      <c r="C34" s="48"/>
      <c r="D34" s="48"/>
      <c r="E34" s="48"/>
      <c r="F34" s="50"/>
      <c r="G34" s="50"/>
      <c r="H34" s="50"/>
      <c r="I34" s="41">
        <f>SUM('MAIN FORM'!$C34:$H34)</f>
        <v>0</v>
      </c>
    </row>
    <row r="35" spans="1:9" ht="14.25" customHeight="1" x14ac:dyDescent="0.2">
      <c r="A35" s="46"/>
      <c r="B35" s="47"/>
      <c r="C35" s="49"/>
      <c r="D35" s="49"/>
      <c r="E35" s="49"/>
      <c r="F35" s="51"/>
      <c r="G35" s="51"/>
      <c r="H35" s="51"/>
      <c r="I35" s="42">
        <f>SUM('MAIN FORM'!$C35:$H35)</f>
        <v>0</v>
      </c>
    </row>
    <row r="36" spans="1:9" x14ac:dyDescent="0.2">
      <c r="A36" s="93" t="s">
        <v>387</v>
      </c>
      <c r="B36" s="94"/>
      <c r="C36" s="94"/>
      <c r="D36" s="94"/>
      <c r="E36" s="94"/>
      <c r="F36" s="97" t="s">
        <v>366</v>
      </c>
      <c r="G36" s="98"/>
      <c r="H36" s="99"/>
      <c r="I36" s="18">
        <f>SUMIF('MAIN FORM'!$B$19:$B$35,"CAD",'MAIN FORM'!$I$19:$I$35)+SUMIF(H16,"CAD",I16)+I15</f>
        <v>0</v>
      </c>
    </row>
    <row r="37" spans="1:9" x14ac:dyDescent="0.2">
      <c r="A37" s="93"/>
      <c r="B37" s="94"/>
      <c r="C37" s="94"/>
      <c r="D37" s="94"/>
      <c r="E37" s="94"/>
      <c r="F37" s="97" t="s">
        <v>365</v>
      </c>
      <c r="G37" s="98"/>
      <c r="H37" s="99"/>
      <c r="I37" s="18">
        <f>SUMIF('MAIN FORM'!$B$19:$B$35,"&lt;&gt;",'MAIN FORM'!$I$19:$I$35) + SUMIF(H16,"&lt;&gt;",I16) + I15 - I36</f>
        <v>0</v>
      </c>
    </row>
    <row r="38" spans="1:9" ht="15" thickBot="1" x14ac:dyDescent="0.25">
      <c r="A38" s="93"/>
      <c r="B38" s="94"/>
      <c r="C38" s="94"/>
      <c r="D38" s="94"/>
      <c r="E38" s="94"/>
      <c r="F38" s="100" t="s">
        <v>8</v>
      </c>
      <c r="G38" s="101"/>
      <c r="H38" s="102"/>
      <c r="I38" s="4"/>
    </row>
    <row r="39" spans="1:9" ht="16.5" thickBot="1" x14ac:dyDescent="0.3">
      <c r="A39" s="95"/>
      <c r="B39" s="96"/>
      <c r="C39" s="96"/>
      <c r="D39" s="96"/>
      <c r="E39" s="96"/>
      <c r="F39" s="53" t="str">
        <f>IF(I37=0,"Balance to Reimburse (CAD)","Balance to Reimburse (CAD + Foreign)")</f>
        <v>Balance to Reimburse (CAD)</v>
      </c>
      <c r="G39" s="52"/>
      <c r="H39" s="54"/>
      <c r="I39" s="21">
        <f>I15 + I16 + SUM('MAIN FORM'!$I$19:$I$35) - I38</f>
        <v>0</v>
      </c>
    </row>
    <row r="40" spans="1:9" x14ac:dyDescent="0.2">
      <c r="A40" s="14"/>
      <c r="B40" s="14"/>
      <c r="C40" s="14"/>
      <c r="D40" s="14"/>
      <c r="E40" s="14"/>
      <c r="F40" s="14"/>
      <c r="G40" s="14"/>
      <c r="H40" s="14"/>
      <c r="I40" s="14"/>
    </row>
  </sheetData>
  <sheetProtection algorithmName="SHA-512" hashValue="cnASpvFsJoF/6hxavVOPA+3jmZq+apADs/e6XR57tkzYCq56zJ4r3MSfg8My2xBM59zR8TBhvX1eI1y76D/6dQ==" saltValue="519XYsZAfD6yWo5dRBiazg==" spinCount="100000" sheet="1" selectLockedCells="1"/>
  <mergeCells count="24">
    <mergeCell ref="C4:E4"/>
    <mergeCell ref="G14:H14"/>
    <mergeCell ref="A36:E39"/>
    <mergeCell ref="F36:H36"/>
    <mergeCell ref="F37:H37"/>
    <mergeCell ref="F38:H38"/>
    <mergeCell ref="A14:B14"/>
    <mergeCell ref="C17:E17"/>
    <mergeCell ref="C13:D13"/>
    <mergeCell ref="C14:D14"/>
    <mergeCell ref="F13:H13"/>
    <mergeCell ref="A1:I1"/>
    <mergeCell ref="A2:I2"/>
    <mergeCell ref="C3:E3"/>
    <mergeCell ref="F3:F6"/>
    <mergeCell ref="G3:I6"/>
    <mergeCell ref="C5:E5"/>
    <mergeCell ref="C6:E6"/>
    <mergeCell ref="C7:E8"/>
    <mergeCell ref="H7:I7"/>
    <mergeCell ref="H8:I8"/>
    <mergeCell ref="A9:A12"/>
    <mergeCell ref="C9:I12"/>
    <mergeCell ref="A13:B13"/>
  </mergeCells>
  <conditionalFormatting sqref="A19:H35 H16:I16 C3:E3 G3:I6 C4 C5:E8 H7:I8 C9:I12 E13:I13 C13:C15 E14 I38">
    <cfRule type="containsBlanks" dxfId="7" priority="17">
      <formula>LEN(TRIM(A3))=0</formula>
    </cfRule>
  </conditionalFormatting>
  <conditionalFormatting sqref="B19:B35">
    <cfRule type="expression" dxfId="6" priority="2">
      <formula>AND(B19="",I19&gt;0)</formula>
    </cfRule>
  </conditionalFormatting>
  <conditionalFormatting sqref="I14">
    <cfRule type="expression" dxfId="5" priority="90">
      <formula>$I$14=$I$39</formula>
    </cfRule>
  </conditionalFormatting>
  <conditionalFormatting sqref="I16">
    <cfRule type="expression" dxfId="4" priority="1">
      <formula>AND($H$16="",$I$16&gt;0)</formula>
    </cfRule>
  </conditionalFormatting>
  <dataValidations count="17">
    <dataValidation type="date" operator="greaterThan" allowBlank="1" showInputMessage="1" showErrorMessage="1" errorTitle="Date expected" error="The date format is invalid. Check your computer settings for the proper date format or use the written date format i.e. 'Dec 12, 2019 8:30 am'" prompt="Enter the date/time of your travel. You must use the date/time format of your computer or the written date format i.e. 'Dec 12, 2019 8:30am'" sqref="H7:I8" xr:uid="{33A88AD1-5FA7-4160-8135-723B00BC9011}">
      <formula1>DATE(2018,1,1)</formula1>
    </dataValidation>
    <dataValidation type="decimal" operator="greaterThan" allowBlank="1" showInputMessage="1" showErrorMessage="1" errorTitle="Number expected" error="Only numeric values greater than zero (0) may be entered." promptTitle="Travel Log" prompt="Include a travel log (or explain in notes section above) when mileage includes multiple destinations which includes dates, departure location, destination, and kilometers." sqref="C15" xr:uid="{797D79E6-2CD1-47AB-9A33-C36DEFB2C864}">
      <formula1>0</formula1>
    </dataValidation>
    <dataValidation type="decimal" operator="greaterThan" allowBlank="1" showInputMessage="1" showErrorMessage="1" errorTitle="Number expected" error="Only numeric values greater than zero (0) may be entered." prompt="Enter amount to charge account." sqref="I13 E13:E14" xr:uid="{8358EA33-FA2E-4FD3-9D35-A00EED07EBEB}">
      <formula1>0</formula1>
    </dataValidation>
    <dataValidation type="decimal" operator="greaterThan" allowBlank="1" showInputMessage="1" showErrorMessage="1" errorTitle="Number expected" error="Only numeric values greater than zero (0) may be entered." promptTitle="Receipt" prompt="Include detailed receipt for car rental (rental agreement + paid receipt including HST). Taxi receipts should be obtained when possible or include credit card statement." sqref="F19:F35" xr:uid="{08034D3B-A1DE-4C29-A979-34AEBB85EF4D}">
      <formula1>0</formula1>
    </dataValidation>
    <dataValidation type="decimal" operator="greaterThan" allowBlank="1" showInputMessage="1" showErrorMessage="1" errorTitle="Number expected" error="Only numeric values greater than zero (0) may be entered." promptTitle="Receipt" prompt="Include receipt showing HST. Personal charges should be removed from receipt (i.e. laundry or meals)" sqref="G19:G35" xr:uid="{972CA960-979D-440F-B050-1A3618954DCB}">
      <formula1>0</formula1>
    </dataValidation>
    <dataValidation type="decimal" operator="greaterThan" allowBlank="1" showInputMessage="1" showErrorMessage="1" errorTitle="Number expected" error="Only numeric values greater than zero (0) may be entered." promptTitle="Meal per diem" prompt="See policy for applicable CAD/US/Int'l rates._x000a__x000a_Only include meal per diems that were not part of another fee such as meals provided at a conference." sqref="C19:E35" xr:uid="{9F76CDEE-5ECD-4D59-B47C-32B5326B7A85}">
      <formula1>0</formula1>
    </dataValidation>
    <dataValidation type="date" operator="greaterThan" allowBlank="1" showInputMessage="1" showErrorMessage="1" errorTitle="Date" error="The date format is invalid. Check your computer settings for the proper date format or use the written date format i.e. 'Dec 12, 2019'" promptTitle="Date" prompt="Enter the date that costs are being claimed. You must use the date/time format of your computer or the written date format i.e. 'Dec 12, 2019 8:30am'" sqref="A19:A35" xr:uid="{30C85712-0078-4F55-9320-F11FD3CA868E}">
      <formula1>DATE(2018,1,1)</formula1>
    </dataValidation>
    <dataValidation type="decimal" operator="greaterThan" allowBlank="1" showInputMessage="1" showErrorMessage="1" errorTitle="Number expected" error="Only numeric values greater than zero (0) may be entered." prompt="Only economy airfare (excluding premium), seat selection, cancelation insurance and baggage are eligible. Provide a printout of economy comparison if a higher class of airfare is purchased (must be done at time of booking)." sqref="I16" xr:uid="{32EFEB32-7CAD-4605-AB29-68997D6C2076}">
      <formula1>0</formula1>
    </dataValidation>
    <dataValidation type="whole" allowBlank="1" showInputMessage="1" showErrorMessage="1" errorTitle="Incorrect format" error="Accounts are 14 digits - do not enter hyphens." promptTitle="Account to charge" prompt="Do not enter hyphens '-'" sqref="F13:H13 C13:C14" xr:uid="{CA856424-DAA9-447B-AC5B-394F8670E64C}">
      <formula1>11000000000000</formula1>
      <formula2>99999999999999</formula2>
    </dataValidation>
    <dataValidation type="list" operator="greaterThan" allowBlank="1" showInputMessage="1" showErrorMessage="1" errorTitle="Date" error="The date format is invalid. Check your computer settings for the proper date format." promptTitle="Date" prompt="Enter the date that costs are being claimed." sqref="H16" xr:uid="{1942A143-F580-487B-906E-8A45B4426A91}">
      <formula1>Currencies</formula1>
    </dataValidation>
    <dataValidation type="list" operator="greaterThan" allowBlank="1" showInputMessage="1" showErrorMessage="1" errorTitle="Currency" error="Select from the drop down list." promptTitle="Currency" prompt="Select currency from drop down list for which expneses were paid. Only enter one currency type per row." sqref="B19:B35" xr:uid="{AB8B44DF-9BDC-4C58-8CDD-2F11630E0734}">
      <formula1>Currencies</formula1>
    </dataValidation>
    <dataValidation type="decimal" operator="greaterThan" allowBlank="1" showInputMessage="1" showErrorMessage="1" errorTitle="Number expected" error="Only numeric values greater than zero (0) may be entered." promptTitle="Other" prompt="Other could include conference registration fees, parking, or any other item that does not fit the other categories. " sqref="H19:H35" xr:uid="{3FE91BFA-3359-4497-9ACF-5D938C4AE57B}">
      <formula1>0</formula1>
    </dataValidation>
    <dataValidation allowBlank="1" showInputMessage="1" showErrorMessage="1" prompt="Should be the name of the traveller. If the payee is different, please indicate in the notes section below" sqref="C3:E3" xr:uid="{A77EEF0F-84A9-4CA7-955D-BD7CA8DC3A44}"/>
    <dataValidation allowBlank="1" showInputMessage="1" showErrorMessage="1" prompt="For non-employee/student travllers use the individual's organization or affliation (i.e. ABC Corp)." sqref="C6:E6" xr:uid="{EE9A7521-19F8-4D10-BAF6-063574545419}"/>
    <dataValidation type="whole" operator="greaterThan" allowBlank="1" showInputMessage="1" showErrorMessage="1" error="Only numbers can be entered." prompt="Entering an ID helps Financial Services find the correct individual in the system. " sqref="C4:E4" xr:uid="{A40B2300-4C66-4DA6-BC1D-D7BC3B4DC2A0}">
      <formula1>0</formula1>
    </dataValidation>
    <dataValidation allowBlank="1" showInputMessage="1" showErrorMessage="1" prompt="Enter the business name and city/town of the destination location" sqref="G3:I6" xr:uid="{474859BB-81DA-4F94-81A9-B53681FC1560}"/>
    <dataValidation allowBlank="1" showInputMessage="1" showErrorMessage="1" prompt="Include the purpose of the trip (i.e. to attend conference ABC) and other notes to help clarify the travel claim." sqref="C9:I12" xr:uid="{85B11AE6-A2B3-4A61-958F-0BBCCBA4EB45}"/>
  </dataValidations>
  <printOptions horizontalCentered="1"/>
  <pageMargins left="0.47244094488188981" right="0.23622047244094491" top="0.47244094488188981" bottom="2.61" header="0.31496062992125984" footer="0.31496062992125984"/>
  <pageSetup scale="90" fitToHeight="0" orientation="portrait" r:id="rId1"/>
  <headerFooter>
    <oddFooter>&amp;L&amp;G</oddFooter>
  </headerFooter>
  <drawing r:id="rId2"/>
  <legacyDrawing r:id="rId3"/>
  <legacyDrawingHF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E3BEE-7A7A-4E4B-A8E0-8F531E07C56E}">
  <sheetPr>
    <pageSetUpPr fitToPage="1"/>
  </sheetPr>
  <dimension ref="A1:I59"/>
  <sheetViews>
    <sheetView showGridLines="0" topLeftCell="A2" workbookViewId="0">
      <selection activeCell="E19" sqref="E19"/>
    </sheetView>
  </sheetViews>
  <sheetFormatPr defaultRowHeight="14.25" x14ac:dyDescent="0.2"/>
  <cols>
    <col min="1" max="1" width="17.5703125" style="1" customWidth="1"/>
    <col min="2" max="2" width="7.28515625" style="1" customWidth="1"/>
    <col min="3" max="3" width="10.7109375" style="1" customWidth="1"/>
    <col min="4" max="5" width="13.28515625" style="1" customWidth="1"/>
    <col min="6" max="6" width="12.28515625" style="1" customWidth="1"/>
    <col min="7" max="7" width="11.42578125" style="1" customWidth="1"/>
    <col min="8" max="8" width="10.140625" style="1" customWidth="1"/>
    <col min="9" max="9" width="14.28515625" style="1" customWidth="1"/>
    <col min="10" max="16384" width="9.140625" style="1"/>
  </cols>
  <sheetData>
    <row r="1" spans="1:9" ht="20.25" x14ac:dyDescent="0.3">
      <c r="A1" s="63" t="s">
        <v>13</v>
      </c>
      <c r="B1" s="64"/>
      <c r="C1" s="64"/>
      <c r="D1" s="64"/>
      <c r="E1" s="64"/>
      <c r="F1" s="64"/>
      <c r="G1" s="64"/>
      <c r="H1" s="64"/>
      <c r="I1" s="65"/>
    </row>
    <row r="2" spans="1:9" ht="21" thickBot="1" x14ac:dyDescent="0.35">
      <c r="A2" s="66" t="s">
        <v>14</v>
      </c>
      <c r="B2" s="67"/>
      <c r="C2" s="67"/>
      <c r="D2" s="67"/>
      <c r="E2" s="67"/>
      <c r="F2" s="67"/>
      <c r="G2" s="67"/>
      <c r="H2" s="67"/>
      <c r="I2" s="68"/>
    </row>
    <row r="3" spans="1:9" ht="15" customHeight="1" x14ac:dyDescent="0.2">
      <c r="A3" s="31" t="s">
        <v>9</v>
      </c>
      <c r="B3" s="32"/>
      <c r="C3" s="69"/>
      <c r="D3" s="69"/>
      <c r="E3" s="108"/>
      <c r="F3" s="71" t="s">
        <v>11</v>
      </c>
      <c r="G3" s="73"/>
      <c r="H3" s="73"/>
      <c r="I3" s="74"/>
    </row>
    <row r="4" spans="1:9" ht="15" customHeight="1" x14ac:dyDescent="0.2">
      <c r="A4" s="2" t="s">
        <v>367</v>
      </c>
      <c r="C4" s="77"/>
      <c r="D4" s="77"/>
      <c r="E4" s="109"/>
      <c r="F4" s="72"/>
      <c r="G4" s="75"/>
      <c r="H4" s="75"/>
      <c r="I4" s="76"/>
    </row>
    <row r="5" spans="1:9" x14ac:dyDescent="0.2">
      <c r="A5" s="6" t="s">
        <v>17</v>
      </c>
      <c r="B5" s="24"/>
      <c r="C5" s="77"/>
      <c r="D5" s="77"/>
      <c r="E5" s="109"/>
      <c r="F5" s="72"/>
      <c r="G5" s="75"/>
      <c r="H5" s="75"/>
      <c r="I5" s="76"/>
    </row>
    <row r="6" spans="1:9" x14ac:dyDescent="0.2">
      <c r="A6" s="6" t="s">
        <v>16</v>
      </c>
      <c r="B6" s="24"/>
      <c r="C6" s="77"/>
      <c r="D6" s="77"/>
      <c r="E6" s="109"/>
      <c r="F6" s="72"/>
      <c r="G6" s="75"/>
      <c r="H6" s="75"/>
      <c r="I6" s="76"/>
    </row>
    <row r="7" spans="1:9" x14ac:dyDescent="0.2">
      <c r="A7" s="2" t="s">
        <v>10</v>
      </c>
      <c r="C7" s="79"/>
      <c r="D7" s="79"/>
      <c r="E7" s="106"/>
      <c r="F7" s="24"/>
      <c r="G7" s="7" t="s">
        <v>384</v>
      </c>
      <c r="H7" s="83"/>
      <c r="I7" s="84"/>
    </row>
    <row r="8" spans="1:9" ht="15" thickBot="1" x14ac:dyDescent="0.25">
      <c r="A8" s="8"/>
      <c r="B8" s="9"/>
      <c r="C8" s="81"/>
      <c r="D8" s="81"/>
      <c r="E8" s="107"/>
      <c r="F8" s="9"/>
      <c r="G8" s="10" t="s">
        <v>385</v>
      </c>
      <c r="H8" s="83"/>
      <c r="I8" s="84"/>
    </row>
    <row r="9" spans="1:9" x14ac:dyDescent="0.2">
      <c r="A9" s="85" t="s">
        <v>383</v>
      </c>
      <c r="B9" s="25"/>
      <c r="C9" s="88"/>
      <c r="D9" s="88"/>
      <c r="E9" s="88"/>
      <c r="F9" s="88"/>
      <c r="G9" s="88"/>
      <c r="H9" s="88"/>
      <c r="I9" s="89"/>
    </row>
    <row r="10" spans="1:9" x14ac:dyDescent="0.2">
      <c r="A10" s="86"/>
      <c r="B10" s="26"/>
      <c r="C10" s="79"/>
      <c r="D10" s="79"/>
      <c r="E10" s="79"/>
      <c r="F10" s="79"/>
      <c r="G10" s="79"/>
      <c r="H10" s="79"/>
      <c r="I10" s="80"/>
    </row>
    <row r="11" spans="1:9" x14ac:dyDescent="0.2">
      <c r="A11" s="86"/>
      <c r="B11" s="26"/>
      <c r="C11" s="79"/>
      <c r="D11" s="79"/>
      <c r="E11" s="79"/>
      <c r="F11" s="79"/>
      <c r="G11" s="79"/>
      <c r="H11" s="79"/>
      <c r="I11" s="80"/>
    </row>
    <row r="12" spans="1:9" ht="30" customHeight="1" thickBot="1" x14ac:dyDescent="0.25">
      <c r="A12" s="87"/>
      <c r="B12" s="27"/>
      <c r="C12" s="81"/>
      <c r="D12" s="81"/>
      <c r="E12" s="81"/>
      <c r="F12" s="81"/>
      <c r="G12" s="81"/>
      <c r="H12" s="81"/>
      <c r="I12" s="82"/>
    </row>
    <row r="13" spans="1:9" ht="23.25" customHeight="1" x14ac:dyDescent="0.2">
      <c r="A13" s="90" t="s">
        <v>19</v>
      </c>
      <c r="B13" s="91"/>
      <c r="C13" s="58"/>
      <c r="D13" s="59"/>
      <c r="E13" s="55"/>
      <c r="F13" s="59"/>
      <c r="G13" s="59"/>
      <c r="H13" s="62"/>
      <c r="I13" s="19"/>
    </row>
    <row r="14" spans="1:9" ht="23.25" customHeight="1" thickBot="1" x14ac:dyDescent="0.25">
      <c r="A14" s="87" t="s">
        <v>19</v>
      </c>
      <c r="B14" s="103"/>
      <c r="C14" s="60"/>
      <c r="D14" s="61"/>
      <c r="E14" s="56"/>
      <c r="F14" s="11"/>
      <c r="G14" s="92" t="s">
        <v>18</v>
      </c>
      <c r="H14" s="92"/>
      <c r="I14" s="12">
        <f>E14+E13+I13</f>
        <v>0</v>
      </c>
    </row>
    <row r="15" spans="1:9" x14ac:dyDescent="0.2">
      <c r="A15" s="5" t="s">
        <v>12</v>
      </c>
      <c r="B15" s="14"/>
      <c r="C15" s="20"/>
      <c r="D15" s="13" t="s">
        <v>388</v>
      </c>
      <c r="E15" s="36"/>
      <c r="F15" s="14"/>
      <c r="G15" s="14"/>
      <c r="H15" s="14"/>
      <c r="I15" s="23">
        <f>ROUND(C15 *E15,2)</f>
        <v>0</v>
      </c>
    </row>
    <row r="16" spans="1:9" ht="15" thickBot="1" x14ac:dyDescent="0.25">
      <c r="A16" s="2" t="s">
        <v>386</v>
      </c>
      <c r="H16" s="1" t="s">
        <v>93</v>
      </c>
      <c r="I16" s="22"/>
    </row>
    <row r="17" spans="1:9" ht="15" x14ac:dyDescent="0.25">
      <c r="A17" s="15"/>
      <c r="B17" s="28"/>
      <c r="C17" s="104" t="s">
        <v>15</v>
      </c>
      <c r="D17" s="105"/>
      <c r="E17" s="105"/>
      <c r="F17" s="16"/>
      <c r="G17" s="16"/>
      <c r="H17" s="16"/>
      <c r="I17" s="17"/>
    </row>
    <row r="18" spans="1:9" ht="28.5" x14ac:dyDescent="0.2">
      <c r="A18" s="2" t="s">
        <v>0</v>
      </c>
      <c r="B18" s="37" t="s">
        <v>20</v>
      </c>
      <c r="C18" s="38" t="s">
        <v>1</v>
      </c>
      <c r="D18" s="38" t="s">
        <v>2</v>
      </c>
      <c r="E18" s="38" t="s">
        <v>3</v>
      </c>
      <c r="F18" s="39" t="s">
        <v>4</v>
      </c>
      <c r="G18" s="39" t="s">
        <v>5</v>
      </c>
      <c r="H18" s="39" t="s">
        <v>6</v>
      </c>
      <c r="I18" s="40" t="s">
        <v>7</v>
      </c>
    </row>
    <row r="19" spans="1:9" x14ac:dyDescent="0.2">
      <c r="A19" s="43"/>
      <c r="B19" s="44"/>
      <c r="C19" s="48"/>
      <c r="D19" s="48"/>
      <c r="E19" s="48"/>
      <c r="F19" s="50"/>
      <c r="G19" s="50"/>
      <c r="H19" s="50"/>
      <c r="I19" s="41">
        <f>SUM('International Claims'!$C19:$H19)</f>
        <v>0</v>
      </c>
    </row>
    <row r="20" spans="1:9" x14ac:dyDescent="0.2">
      <c r="A20" s="43"/>
      <c r="B20" s="45"/>
      <c r="C20" s="48"/>
      <c r="D20" s="48"/>
      <c r="E20" s="48"/>
      <c r="F20" s="50"/>
      <c r="G20" s="50"/>
      <c r="H20" s="50"/>
      <c r="I20" s="41">
        <f>SUM('International Claims'!$C20:$H20)</f>
        <v>0</v>
      </c>
    </row>
    <row r="21" spans="1:9" x14ac:dyDescent="0.2">
      <c r="A21" s="43"/>
      <c r="B21" s="45"/>
      <c r="C21" s="48"/>
      <c r="D21" s="48"/>
      <c r="E21" s="48"/>
      <c r="F21" s="50"/>
      <c r="G21" s="50"/>
      <c r="H21" s="50"/>
      <c r="I21" s="41">
        <f>SUM('International Claims'!$C21:$H21)</f>
        <v>0</v>
      </c>
    </row>
    <row r="22" spans="1:9" x14ac:dyDescent="0.2">
      <c r="A22" s="43"/>
      <c r="B22" s="45"/>
      <c r="C22" s="48"/>
      <c r="D22" s="48"/>
      <c r="E22" s="48"/>
      <c r="F22" s="50"/>
      <c r="G22" s="50"/>
      <c r="H22" s="50"/>
      <c r="I22" s="41">
        <f>SUM('International Claims'!$C22:$H22)</f>
        <v>0</v>
      </c>
    </row>
    <row r="23" spans="1:9" x14ac:dyDescent="0.2">
      <c r="A23" s="43"/>
      <c r="B23" s="45"/>
      <c r="C23" s="48"/>
      <c r="D23" s="48"/>
      <c r="E23" s="48"/>
      <c r="F23" s="50"/>
      <c r="G23" s="50"/>
      <c r="H23" s="50"/>
      <c r="I23" s="41">
        <f>SUM('International Claims'!$C23:$H23)</f>
        <v>0</v>
      </c>
    </row>
    <row r="24" spans="1:9" x14ac:dyDescent="0.2">
      <c r="A24" s="43"/>
      <c r="B24" s="45"/>
      <c r="C24" s="48"/>
      <c r="D24" s="48"/>
      <c r="E24" s="48"/>
      <c r="F24" s="50"/>
      <c r="G24" s="50"/>
      <c r="H24" s="50"/>
      <c r="I24" s="41">
        <f>SUM('International Claims'!$C24:$H24)</f>
        <v>0</v>
      </c>
    </row>
    <row r="25" spans="1:9" x14ac:dyDescent="0.2">
      <c r="A25" s="43"/>
      <c r="B25" s="45"/>
      <c r="C25" s="48"/>
      <c r="D25" s="48"/>
      <c r="E25" s="48"/>
      <c r="F25" s="50"/>
      <c r="G25" s="50"/>
      <c r="H25" s="50"/>
      <c r="I25" s="41">
        <f>SUM('International Claims'!$C25:$H25)</f>
        <v>0</v>
      </c>
    </row>
    <row r="26" spans="1:9" x14ac:dyDescent="0.2">
      <c r="A26" s="43"/>
      <c r="B26" s="45"/>
      <c r="C26" s="48"/>
      <c r="D26" s="48"/>
      <c r="E26" s="48"/>
      <c r="F26" s="50"/>
      <c r="G26" s="50"/>
      <c r="H26" s="50"/>
      <c r="I26" s="41">
        <f>SUM('International Claims'!$C26:$H26)</f>
        <v>0</v>
      </c>
    </row>
    <row r="27" spans="1:9" x14ac:dyDescent="0.2">
      <c r="A27" s="43"/>
      <c r="B27" s="45"/>
      <c r="C27" s="48"/>
      <c r="D27" s="48"/>
      <c r="E27" s="48"/>
      <c r="F27" s="50"/>
      <c r="G27" s="50"/>
      <c r="H27" s="50"/>
      <c r="I27" s="41">
        <f>SUM('International Claims'!$C27:$H27)</f>
        <v>0</v>
      </c>
    </row>
    <row r="28" spans="1:9" x14ac:dyDescent="0.2">
      <c r="A28" s="43"/>
      <c r="B28" s="45"/>
      <c r="C28" s="48"/>
      <c r="D28" s="48"/>
      <c r="E28" s="48"/>
      <c r="F28" s="50"/>
      <c r="G28" s="50"/>
      <c r="H28" s="50"/>
      <c r="I28" s="41">
        <f>SUM('International Claims'!$C28:$H28)</f>
        <v>0</v>
      </c>
    </row>
    <row r="29" spans="1:9" x14ac:dyDescent="0.2">
      <c r="A29" s="43"/>
      <c r="B29" s="45"/>
      <c r="C29" s="48"/>
      <c r="D29" s="48"/>
      <c r="E29" s="48"/>
      <c r="F29" s="50"/>
      <c r="G29" s="50"/>
      <c r="H29" s="50"/>
      <c r="I29" s="41">
        <f>SUM('International Claims'!$C29:$H29)</f>
        <v>0</v>
      </c>
    </row>
    <row r="30" spans="1:9" x14ac:dyDescent="0.2">
      <c r="A30" s="43"/>
      <c r="B30" s="45"/>
      <c r="C30" s="48"/>
      <c r="D30" s="48"/>
      <c r="E30" s="48"/>
      <c r="F30" s="50"/>
      <c r="G30" s="50"/>
      <c r="H30" s="50"/>
      <c r="I30" s="41">
        <f>SUM('International Claims'!$C30:$H30)</f>
        <v>0</v>
      </c>
    </row>
    <row r="31" spans="1:9" x14ac:dyDescent="0.2">
      <c r="A31" s="43"/>
      <c r="B31" s="45"/>
      <c r="C31" s="48"/>
      <c r="D31" s="48"/>
      <c r="E31" s="48"/>
      <c r="F31" s="50"/>
      <c r="G31" s="50"/>
      <c r="H31" s="50"/>
      <c r="I31" s="41">
        <f>SUM('International Claims'!$C31:$H31)</f>
        <v>0</v>
      </c>
    </row>
    <row r="32" spans="1:9" x14ac:dyDescent="0.2">
      <c r="A32" s="43"/>
      <c r="B32" s="45"/>
      <c r="C32" s="48"/>
      <c r="D32" s="48"/>
      <c r="E32" s="48"/>
      <c r="F32" s="50"/>
      <c r="G32" s="50"/>
      <c r="H32" s="50"/>
      <c r="I32" s="41">
        <f>SUM('International Claims'!$C32:$H32)</f>
        <v>0</v>
      </c>
    </row>
    <row r="33" spans="1:9" x14ac:dyDescent="0.2">
      <c r="A33" s="43"/>
      <c r="B33" s="45"/>
      <c r="C33" s="48"/>
      <c r="D33" s="48"/>
      <c r="E33" s="48"/>
      <c r="F33" s="50"/>
      <c r="G33" s="50"/>
      <c r="H33" s="50"/>
      <c r="I33" s="41">
        <f>SUM('International Claims'!$C33:$H33)</f>
        <v>0</v>
      </c>
    </row>
    <row r="34" spans="1:9" x14ac:dyDescent="0.2">
      <c r="A34" s="43"/>
      <c r="B34" s="45"/>
      <c r="C34" s="48"/>
      <c r="D34" s="48"/>
      <c r="E34" s="48"/>
      <c r="F34" s="50"/>
      <c r="G34" s="50"/>
      <c r="H34" s="50"/>
      <c r="I34" s="41">
        <f>SUM('International Claims'!$C34:$H34)</f>
        <v>0</v>
      </c>
    </row>
    <row r="35" spans="1:9" x14ac:dyDescent="0.2">
      <c r="A35" s="43"/>
      <c r="B35" s="45"/>
      <c r="C35" s="48"/>
      <c r="D35" s="48"/>
      <c r="E35" s="48"/>
      <c r="F35" s="50"/>
      <c r="G35" s="50"/>
      <c r="H35" s="50"/>
      <c r="I35" s="41">
        <f>SUM('International Claims'!$C35:$H35)</f>
        <v>0</v>
      </c>
    </row>
    <row r="36" spans="1:9" x14ac:dyDescent="0.2">
      <c r="A36" s="43"/>
      <c r="B36" s="45"/>
      <c r="C36" s="48"/>
      <c r="D36" s="48"/>
      <c r="E36" s="48"/>
      <c r="F36" s="50"/>
      <c r="G36" s="50"/>
      <c r="H36" s="50"/>
      <c r="I36" s="41">
        <f>SUM('International Claims'!$C36:$H36)</f>
        <v>0</v>
      </c>
    </row>
    <row r="37" spans="1:9" x14ac:dyDescent="0.2">
      <c r="A37" s="43"/>
      <c r="B37" s="45"/>
      <c r="C37" s="48"/>
      <c r="D37" s="48"/>
      <c r="E37" s="48"/>
      <c r="F37" s="50"/>
      <c r="G37" s="50"/>
      <c r="H37" s="50"/>
      <c r="I37" s="41">
        <f>SUM('International Claims'!$C37:$H37)</f>
        <v>0</v>
      </c>
    </row>
    <row r="38" spans="1:9" x14ac:dyDescent="0.2">
      <c r="A38" s="43"/>
      <c r="B38" s="45"/>
      <c r="C38" s="48"/>
      <c r="D38" s="48"/>
      <c r="E38" s="48"/>
      <c r="F38" s="50"/>
      <c r="G38" s="50"/>
      <c r="H38" s="50"/>
      <c r="I38" s="41">
        <f>SUM('International Claims'!$C38:$H38)</f>
        <v>0</v>
      </c>
    </row>
    <row r="39" spans="1:9" x14ac:dyDescent="0.2">
      <c r="A39" s="43"/>
      <c r="B39" s="45"/>
      <c r="C39" s="48"/>
      <c r="D39" s="48"/>
      <c r="E39" s="48"/>
      <c r="F39" s="50"/>
      <c r="G39" s="50"/>
      <c r="H39" s="50"/>
      <c r="I39" s="41">
        <f>SUM('International Claims'!$C39:$H39)</f>
        <v>0</v>
      </c>
    </row>
    <row r="40" spans="1:9" x14ac:dyDescent="0.2">
      <c r="A40" s="43"/>
      <c r="B40" s="45"/>
      <c r="C40" s="48"/>
      <c r="D40" s="48"/>
      <c r="E40" s="48"/>
      <c r="F40" s="50"/>
      <c r="G40" s="50"/>
      <c r="H40" s="50"/>
      <c r="I40" s="41">
        <f>SUM('International Claims'!$C40:$H40)</f>
        <v>0</v>
      </c>
    </row>
    <row r="41" spans="1:9" x14ac:dyDescent="0.2">
      <c r="A41" s="43"/>
      <c r="B41" s="45"/>
      <c r="C41" s="48"/>
      <c r="D41" s="48"/>
      <c r="E41" s="48"/>
      <c r="F41" s="50"/>
      <c r="G41" s="50"/>
      <c r="H41" s="50"/>
      <c r="I41" s="41">
        <f>SUM('International Claims'!$C41:$H41)</f>
        <v>0</v>
      </c>
    </row>
    <row r="42" spans="1:9" x14ac:dyDescent="0.2">
      <c r="A42" s="43"/>
      <c r="B42" s="45"/>
      <c r="C42" s="48"/>
      <c r="D42" s="48"/>
      <c r="E42" s="48"/>
      <c r="F42" s="50"/>
      <c r="G42" s="50"/>
      <c r="H42" s="50"/>
      <c r="I42" s="41">
        <f>SUM('International Claims'!$C42:$H42)</f>
        <v>0</v>
      </c>
    </row>
    <row r="43" spans="1:9" x14ac:dyDescent="0.2">
      <c r="A43" s="43"/>
      <c r="B43" s="45"/>
      <c r="C43" s="48"/>
      <c r="D43" s="48"/>
      <c r="E43" s="48"/>
      <c r="F43" s="50"/>
      <c r="G43" s="50"/>
      <c r="H43" s="50"/>
      <c r="I43" s="41">
        <f>SUM('International Claims'!$C43:$H43)</f>
        <v>0</v>
      </c>
    </row>
    <row r="44" spans="1:9" x14ac:dyDescent="0.2">
      <c r="A44" s="43"/>
      <c r="B44" s="45"/>
      <c r="C44" s="48"/>
      <c r="D44" s="48"/>
      <c r="E44" s="48"/>
      <c r="F44" s="50"/>
      <c r="G44" s="50"/>
      <c r="H44" s="50"/>
      <c r="I44" s="41">
        <f>SUM('International Claims'!$C44:$H44)</f>
        <v>0</v>
      </c>
    </row>
    <row r="45" spans="1:9" x14ac:dyDescent="0.2">
      <c r="A45" s="43"/>
      <c r="B45" s="45"/>
      <c r="C45" s="48"/>
      <c r="D45" s="48"/>
      <c r="E45" s="48"/>
      <c r="F45" s="50"/>
      <c r="G45" s="50"/>
      <c r="H45" s="50"/>
      <c r="I45" s="41">
        <f>SUM('International Claims'!$C45:$H45)</f>
        <v>0</v>
      </c>
    </row>
    <row r="46" spans="1:9" x14ac:dyDescent="0.2">
      <c r="A46" s="43"/>
      <c r="B46" s="45"/>
      <c r="C46" s="48"/>
      <c r="D46" s="48"/>
      <c r="E46" s="48"/>
      <c r="F46" s="50"/>
      <c r="G46" s="50"/>
      <c r="H46" s="50"/>
      <c r="I46" s="41">
        <f>SUM('International Claims'!$C46:$H46)</f>
        <v>0</v>
      </c>
    </row>
    <row r="47" spans="1:9" ht="15" customHeight="1" x14ac:dyDescent="0.2">
      <c r="A47" s="43"/>
      <c r="B47" s="45"/>
      <c r="C47" s="48"/>
      <c r="D47" s="48"/>
      <c r="E47" s="48"/>
      <c r="F47" s="50"/>
      <c r="G47" s="50"/>
      <c r="H47" s="50"/>
      <c r="I47" s="41">
        <f>SUM('International Claims'!$C47:$H47)</f>
        <v>0</v>
      </c>
    </row>
    <row r="48" spans="1:9" ht="15" customHeight="1" x14ac:dyDescent="0.2">
      <c r="A48" s="43"/>
      <c r="B48" s="45"/>
      <c r="C48" s="48"/>
      <c r="D48" s="48"/>
      <c r="E48" s="48"/>
      <c r="F48" s="50"/>
      <c r="G48" s="50"/>
      <c r="H48" s="50"/>
      <c r="I48" s="41">
        <f>SUM('International Claims'!$C48:$H48)</f>
        <v>0</v>
      </c>
    </row>
    <row r="49" spans="1:9" ht="15" customHeight="1" x14ac:dyDescent="0.2">
      <c r="A49" s="43"/>
      <c r="B49" s="45"/>
      <c r="C49" s="48"/>
      <c r="D49" s="48"/>
      <c r="E49" s="48"/>
      <c r="F49" s="50"/>
      <c r="G49" s="50"/>
      <c r="H49" s="50"/>
      <c r="I49" s="41">
        <f>SUM('International Claims'!$C49:$H49)</f>
        <v>0</v>
      </c>
    </row>
    <row r="50" spans="1:9" ht="15" customHeight="1" x14ac:dyDescent="0.2">
      <c r="A50" s="43"/>
      <c r="B50" s="45"/>
      <c r="C50" s="48"/>
      <c r="D50" s="48"/>
      <c r="E50" s="48"/>
      <c r="F50" s="50"/>
      <c r="G50" s="50"/>
      <c r="H50" s="50"/>
      <c r="I50" s="41">
        <f>SUM('International Claims'!$C50:$H50)</f>
        <v>0</v>
      </c>
    </row>
    <row r="51" spans="1:9" x14ac:dyDescent="0.2">
      <c r="A51" s="43"/>
      <c r="B51" s="45"/>
      <c r="C51" s="48"/>
      <c r="D51" s="48"/>
      <c r="E51" s="48"/>
      <c r="F51" s="50"/>
      <c r="G51" s="50"/>
      <c r="H51" s="50"/>
      <c r="I51" s="41">
        <f>SUM('International Claims'!$C51:$H51)</f>
        <v>0</v>
      </c>
    </row>
    <row r="52" spans="1:9" x14ac:dyDescent="0.2">
      <c r="A52" s="43"/>
      <c r="B52" s="45"/>
      <c r="C52" s="48"/>
      <c r="D52" s="48"/>
      <c r="E52" s="48"/>
      <c r="F52" s="50"/>
      <c r="G52" s="50"/>
      <c r="H52" s="50"/>
      <c r="I52" s="41">
        <f>SUM('International Claims'!$C52:$H52)</f>
        <v>0</v>
      </c>
    </row>
    <row r="53" spans="1:9" x14ac:dyDescent="0.2">
      <c r="A53" s="43"/>
      <c r="B53" s="45"/>
      <c r="C53" s="48"/>
      <c r="D53" s="48"/>
      <c r="E53" s="48"/>
      <c r="F53" s="50"/>
      <c r="G53" s="50"/>
      <c r="H53" s="50"/>
      <c r="I53" s="41">
        <f>SUM('International Claims'!$C53:$H53)</f>
        <v>0</v>
      </c>
    </row>
    <row r="54" spans="1:9" ht="14.25" customHeight="1" x14ac:dyDescent="0.2">
      <c r="A54" s="46"/>
      <c r="B54" s="47"/>
      <c r="C54" s="49"/>
      <c r="D54" s="49"/>
      <c r="E54" s="49"/>
      <c r="F54" s="51"/>
      <c r="G54" s="51"/>
      <c r="H54" s="51"/>
      <c r="I54" s="42">
        <f>SUM('International Claims'!$C54:$H54)</f>
        <v>0</v>
      </c>
    </row>
    <row r="55" spans="1:9" x14ac:dyDescent="0.2">
      <c r="A55" s="93" t="s">
        <v>387</v>
      </c>
      <c r="B55" s="94"/>
      <c r="C55" s="94"/>
      <c r="D55" s="94"/>
      <c r="E55" s="94"/>
      <c r="F55" s="97" t="s">
        <v>366</v>
      </c>
      <c r="G55" s="98"/>
      <c r="H55" s="99"/>
      <c r="I55" s="18">
        <f>SUMIF('International Claims'!$B$19:$B$54,"CAD",'International Claims'!$I$19:$I$54)+SUMIF(H16,"CAD",I16)+I15</f>
        <v>0</v>
      </c>
    </row>
    <row r="56" spans="1:9" x14ac:dyDescent="0.2">
      <c r="A56" s="93"/>
      <c r="B56" s="94"/>
      <c r="C56" s="94"/>
      <c r="D56" s="94"/>
      <c r="E56" s="94"/>
      <c r="F56" s="97" t="s">
        <v>365</v>
      </c>
      <c r="G56" s="98"/>
      <c r="H56" s="99"/>
      <c r="I56" s="18">
        <f>SUMIF('International Claims'!$B$19:$B$54,"&lt;&gt;",'International Claims'!$I$19:$I$54) + SUMIF(H16,"&lt;&gt;",I16) + I15 - I55</f>
        <v>0</v>
      </c>
    </row>
    <row r="57" spans="1:9" ht="15" thickBot="1" x14ac:dyDescent="0.25">
      <c r="A57" s="93"/>
      <c r="B57" s="94"/>
      <c r="C57" s="94"/>
      <c r="D57" s="94"/>
      <c r="E57" s="94"/>
      <c r="F57" s="100" t="s">
        <v>8</v>
      </c>
      <c r="G57" s="101"/>
      <c r="H57" s="102"/>
      <c r="I57" s="4"/>
    </row>
    <row r="58" spans="1:9" ht="16.5" thickBot="1" x14ac:dyDescent="0.3">
      <c r="A58" s="95"/>
      <c r="B58" s="96"/>
      <c r="C58" s="96"/>
      <c r="D58" s="96"/>
      <c r="E58" s="96"/>
      <c r="F58" s="53" t="str">
        <f>IF(I56=0,"Balance to Reimburse (CAD)","Balance to Reimburse (CAD + Foreign)")</f>
        <v>Balance to Reimburse (CAD)</v>
      </c>
      <c r="G58" s="52"/>
      <c r="H58" s="54"/>
      <c r="I58" s="21">
        <f>I15 + I16 + SUM('International Claims'!$I$19:$I$54) - I57</f>
        <v>0</v>
      </c>
    </row>
    <row r="59" spans="1:9" x14ac:dyDescent="0.2">
      <c r="A59" s="14"/>
      <c r="B59" s="14"/>
      <c r="C59" s="14"/>
      <c r="D59" s="14"/>
      <c r="E59" s="14"/>
      <c r="F59" s="14"/>
      <c r="G59" s="14"/>
      <c r="H59" s="14"/>
      <c r="I59" s="14"/>
    </row>
  </sheetData>
  <sheetProtection algorithmName="SHA-512" hashValue="0aOqyGDO7XztFbyxwlpmGPzxbe/SYKolCKZCPlLUgPxT872QICsg/wwzO6NIdV4DoSVl7zWpfENif8bgUsm5zQ==" saltValue="5fd1ZaNDuT7FqRkZS6/QeA==" spinCount="100000" sheet="1" selectLockedCells="1"/>
  <mergeCells count="24">
    <mergeCell ref="A13:B13"/>
    <mergeCell ref="C13:D13"/>
    <mergeCell ref="F13:H13"/>
    <mergeCell ref="A1:I1"/>
    <mergeCell ref="A2:I2"/>
    <mergeCell ref="C3:E3"/>
    <mergeCell ref="F3:F6"/>
    <mergeCell ref="G3:I6"/>
    <mergeCell ref="C4:E4"/>
    <mergeCell ref="C5:E5"/>
    <mergeCell ref="C6:E6"/>
    <mergeCell ref="C7:E8"/>
    <mergeCell ref="H7:I7"/>
    <mergeCell ref="H8:I8"/>
    <mergeCell ref="A9:A12"/>
    <mergeCell ref="C9:I12"/>
    <mergeCell ref="A14:B14"/>
    <mergeCell ref="C14:D14"/>
    <mergeCell ref="G14:H14"/>
    <mergeCell ref="C17:E17"/>
    <mergeCell ref="A55:E58"/>
    <mergeCell ref="F55:H55"/>
    <mergeCell ref="F56:H56"/>
    <mergeCell ref="F57:H57"/>
  </mergeCells>
  <conditionalFormatting sqref="A19:H54 H16:I16 C3:E3 G3:I6 C4 C5:E8 H7:I8 C9:I12 E13:I13 C13:C15 E14 I57">
    <cfRule type="containsBlanks" dxfId="3" priority="3">
      <formula>LEN(TRIM(A3))=0</formula>
    </cfRule>
  </conditionalFormatting>
  <conditionalFormatting sqref="B19:B54">
    <cfRule type="expression" dxfId="2" priority="2">
      <formula>AND(B19="",I19&gt;0)</formula>
    </cfRule>
  </conditionalFormatting>
  <conditionalFormatting sqref="I14">
    <cfRule type="expression" dxfId="1" priority="4">
      <formula>$I$14=$I$58</formula>
    </cfRule>
  </conditionalFormatting>
  <conditionalFormatting sqref="I16">
    <cfRule type="expression" dxfId="0" priority="1">
      <formula>AND($H$16="",$I$16&gt;0)</formula>
    </cfRule>
  </conditionalFormatting>
  <dataValidations count="17">
    <dataValidation allowBlank="1" showInputMessage="1" showErrorMessage="1" prompt="Include the purpose of the trip (i.e. to attend conference ABC) and other notes to help clarify the travel claim." sqref="C9:I12" xr:uid="{1D8E7AEE-63A7-4A1C-A88C-84EFB6A31750}"/>
    <dataValidation allowBlank="1" showInputMessage="1" showErrorMessage="1" prompt="Enter the business name and city/town of the destination location" sqref="G3:I6" xr:uid="{EF692E15-CACD-4BD5-B2AB-9B9EFD368A66}"/>
    <dataValidation type="whole" operator="greaterThan" allowBlank="1" showInputMessage="1" showErrorMessage="1" error="Only numbers can be entered." prompt="Entering an ID helps Financial Services find the correct individual in the system. " sqref="C4:E4" xr:uid="{D7F935DB-1406-4FAB-8A53-94ECC4DFB3E6}">
      <formula1>0</formula1>
    </dataValidation>
    <dataValidation allowBlank="1" showInputMessage="1" showErrorMessage="1" prompt="For non-employee/student travllers use the individual's organization or affliation (i.e. ABC Corp)." sqref="C6:E6" xr:uid="{1562DAF3-A707-4BDC-937C-1BABEE39967E}"/>
    <dataValidation allowBlank="1" showInputMessage="1" showErrorMessage="1" prompt="Should be the name of the traveller. If the payee is different, please indicate in the notes section below" sqref="C3:E3" xr:uid="{6D95C3D9-F1E5-4FF0-882D-149C5F0DC842}"/>
    <dataValidation type="decimal" operator="greaterThan" allowBlank="1" showInputMessage="1" showErrorMessage="1" errorTitle="Number expected" error="Only numeric values greater than zero (0) may be entered." promptTitle="Other" prompt="Other could include conference registration fees, parking, or any other item that does not fit the other categories. " sqref="H19:H54" xr:uid="{C5CE45CE-472A-4ED2-BFA6-5A22F203B10B}">
      <formula1>0</formula1>
    </dataValidation>
    <dataValidation type="list" operator="greaterThan" allowBlank="1" showInputMessage="1" showErrorMessage="1" errorTitle="Currency" error="Select from the drop down list." promptTitle="Currency" prompt="Select currency from drop down list for which expneses were paid. Only enter one currency type per row." sqref="B19:B54" xr:uid="{CFE884D4-7BBC-46FD-80CF-199BDB42D7E9}">
      <formula1>Currencies</formula1>
    </dataValidation>
    <dataValidation type="list" operator="greaterThan" allowBlank="1" showInputMessage="1" showErrorMessage="1" errorTitle="Date" error="The date format is invalid. Check your computer settings for the proper date format." promptTitle="Date" prompt="Enter the date that costs are being claimed." sqref="H16" xr:uid="{BC4D20C9-E209-44A3-9FA5-B7DD47CA63A2}">
      <formula1>Currencies</formula1>
    </dataValidation>
    <dataValidation type="whole" allowBlank="1" showInputMessage="1" showErrorMessage="1" errorTitle="Incorrect format" error="Accounts are 14 digits - do not enter hyphens." promptTitle="Account to charge" prompt="Do not enter hyphens '-'" sqref="F13:H13 C13:C14" xr:uid="{D7AB8316-653C-43E7-BD1D-B3D1F06446C8}">
      <formula1>11000000000000</formula1>
      <formula2>99999999999999</formula2>
    </dataValidation>
    <dataValidation type="decimal" operator="greaterThan" allowBlank="1" showInputMessage="1" showErrorMessage="1" errorTitle="Number expected" error="Only numeric values greater than zero (0) may be entered." prompt="Only economy airfare (excluding premium), seat selection, cancelation insurance and baggage are eligible. Provide a printout of economy comparison if a higher class of airfare is purchased (must be done at time of booking)." sqref="I16" xr:uid="{EE7ED6FE-A2C6-452E-A82D-12946FAC374D}">
      <formula1>0</formula1>
    </dataValidation>
    <dataValidation type="date" operator="greaterThan" allowBlank="1" showInputMessage="1" showErrorMessage="1" errorTitle="Date" error="The date format is invalid. Check your computer settings for the proper date format or use the written date format i.e. 'Dec 12, 2019'" promptTitle="Date" prompt="Enter the date that costs are being claimed. You must use the date/time format of your computer or the written date format i.e. 'Dec 12, 2019 8:30am'" sqref="A19:A54" xr:uid="{652EA466-BCF3-4CA0-AA4C-136467DA61C9}">
      <formula1>DATE(2018,1,1)</formula1>
    </dataValidation>
    <dataValidation type="decimal" operator="greaterThan" allowBlank="1" showInputMessage="1" showErrorMessage="1" errorTitle="Number expected" error="Only numeric values greater than zero (0) may be entered." promptTitle="Meal per diem" prompt="See policy for applicable CAD/US/Int'l rates._x000a__x000a_Only include meal per diems that were not part of another fee such as meals provided at a conference." sqref="C19:E54" xr:uid="{12EC4AF3-316A-4BF4-9556-D7051FD6CB65}">
      <formula1>0</formula1>
    </dataValidation>
    <dataValidation type="decimal" operator="greaterThan" allowBlank="1" showInputMessage="1" showErrorMessage="1" errorTitle="Number expected" error="Only numeric values greater than zero (0) may be entered." promptTitle="Receipt" prompt="Include receipt showing HST. Personal charges should be removed from receipt (i.e. laundry or meals)" sqref="G19:G54" xr:uid="{A7CF98FA-4338-4ACA-B1DB-4DF30D67941A}">
      <formula1>0</formula1>
    </dataValidation>
    <dataValidation type="decimal" operator="greaterThan" allowBlank="1" showInputMessage="1" showErrorMessage="1" errorTitle="Number expected" error="Only numeric values greater than zero (0) may be entered." promptTitle="Receipt" prompt="Include detailed receipt for car rental (rental agreement + paid receipt including HST). Taxi receipts should be obtained when possible or include credit card statement." sqref="F19:F54" xr:uid="{C1223FB2-0116-4013-A5C1-8CD74B16E4DD}">
      <formula1>0</formula1>
    </dataValidation>
    <dataValidation type="decimal" operator="greaterThan" allowBlank="1" showInputMessage="1" showErrorMessage="1" errorTitle="Number expected" error="Only numeric values greater than zero (0) may be entered." prompt="Enter amount to charge account." sqref="I13 E13:E14" xr:uid="{98BBA84B-E80B-4894-8A66-B79EBC59D1B4}">
      <formula1>0</formula1>
    </dataValidation>
    <dataValidation type="decimal" operator="greaterThan" allowBlank="1" showInputMessage="1" showErrorMessage="1" errorTitle="Number expected" error="Only numeric values greater than zero (0) may be entered." promptTitle="Travel Log" prompt="Include a travel log (or explain in notes section above) when mileage includes multiple destinations which includes dates, departure location, destination, and kilometers." sqref="C15" xr:uid="{4B94BC8C-70BD-47CB-8DE7-C3A2F62730AD}">
      <formula1>0</formula1>
    </dataValidation>
    <dataValidation type="date" operator="greaterThan" allowBlank="1" showInputMessage="1" showErrorMessage="1" errorTitle="Date expected" error="The date format is invalid. Check your computer settings for the proper date format or use the written date format i.e. 'Dec 12, 2019 8:30 am'" prompt="Enter the date/time of your travel. You must use the date/time format of your computer or the written date format i.e. 'Dec 12, 2019 8:30am'" sqref="H7:I8" xr:uid="{478B4779-057E-4CCF-AD0D-CFC81F4669FA}">
      <formula1>DATE(2018,1,1)</formula1>
    </dataValidation>
  </dataValidations>
  <printOptions horizontalCentered="1"/>
  <pageMargins left="0.47244094488188981" right="0.23622047244094491" top="0.47244094488188981" bottom="2.61" header="0.31496062992125984" footer="0.31496062992125984"/>
  <pageSetup scale="90" fitToHeight="0" orientation="portrait" r:id="rId1"/>
  <headerFooter>
    <oddFooter>&amp;L&amp;G</oddFooter>
  </headerFooter>
  <drawing r:id="rId2"/>
  <legacyDrawing r:id="rId3"/>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038D06-848C-4BE7-8639-2D2D6315331A}">
  <sheetPr codeName="Sheet2">
    <pageSetUpPr fitToPage="1"/>
  </sheetPr>
  <dimension ref="A1"/>
  <sheetViews>
    <sheetView workbookViewId="0"/>
  </sheetViews>
  <sheetFormatPr defaultRowHeight="15" x14ac:dyDescent="0.25"/>
  <sheetData/>
  <pageMargins left="0.7" right="0.7" top="0.75" bottom="0.75" header="0.3" footer="0.3"/>
  <pageSetup scale="8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CAA31-CB15-4F00-A08E-88E49474FA3F}">
  <sheetPr>
    <pageSetUpPr fitToPage="1"/>
  </sheetPr>
  <dimension ref="A1:J45"/>
  <sheetViews>
    <sheetView workbookViewId="0">
      <selection sqref="A1:J1"/>
    </sheetView>
  </sheetViews>
  <sheetFormatPr defaultRowHeight="14.25" x14ac:dyDescent="0.2"/>
  <cols>
    <col min="1" max="1" width="26.85546875" style="1" customWidth="1"/>
    <col min="2" max="10" width="6.7109375" style="1" customWidth="1"/>
    <col min="11" max="16384" width="9.140625" style="1"/>
  </cols>
  <sheetData>
    <row r="1" spans="1:10" ht="20.25" x14ac:dyDescent="0.3">
      <c r="A1" s="63" t="s">
        <v>13</v>
      </c>
      <c r="B1" s="64"/>
      <c r="C1" s="64"/>
      <c r="D1" s="64"/>
      <c r="E1" s="64"/>
      <c r="F1" s="64"/>
      <c r="G1" s="64"/>
      <c r="H1" s="64"/>
      <c r="I1" s="64"/>
      <c r="J1" s="65"/>
    </row>
    <row r="2" spans="1:10" ht="21" thickBot="1" x14ac:dyDescent="0.35">
      <c r="A2" s="66" t="s">
        <v>368</v>
      </c>
      <c r="B2" s="67"/>
      <c r="C2" s="67"/>
      <c r="D2" s="67"/>
      <c r="E2" s="67"/>
      <c r="F2" s="67"/>
      <c r="G2" s="67"/>
      <c r="H2" s="67"/>
      <c r="I2" s="67"/>
      <c r="J2" s="68"/>
    </row>
    <row r="3" spans="1:10" ht="9" customHeight="1" x14ac:dyDescent="0.2">
      <c r="A3" s="111"/>
      <c r="B3" s="112"/>
      <c r="C3" s="112"/>
      <c r="D3" s="112"/>
      <c r="E3" s="112"/>
      <c r="F3" s="112"/>
      <c r="G3" s="112"/>
      <c r="H3" s="112"/>
      <c r="I3" s="112"/>
      <c r="J3" s="113"/>
    </row>
    <row r="4" spans="1:10" ht="11.25" customHeight="1" x14ac:dyDescent="0.2">
      <c r="A4" s="111"/>
      <c r="B4" s="112"/>
      <c r="C4" s="112"/>
      <c r="D4" s="112"/>
      <c r="E4" s="112"/>
      <c r="F4" s="112"/>
      <c r="G4" s="112"/>
      <c r="H4" s="112"/>
      <c r="I4" s="112"/>
      <c r="J4" s="113"/>
    </row>
    <row r="5" spans="1:10" ht="15" customHeight="1" x14ac:dyDescent="0.2">
      <c r="A5" s="86" t="s">
        <v>369</v>
      </c>
      <c r="B5" s="72"/>
      <c r="C5" s="72"/>
      <c r="D5" s="72"/>
      <c r="E5" s="72"/>
      <c r="F5" s="72"/>
      <c r="G5" s="72"/>
      <c r="H5" s="72"/>
      <c r="I5" s="72"/>
      <c r="J5" s="110"/>
    </row>
    <row r="6" spans="1:10" x14ac:dyDescent="0.2">
      <c r="A6" s="86"/>
      <c r="B6" s="72"/>
      <c r="C6" s="72"/>
      <c r="D6" s="72"/>
      <c r="E6" s="72"/>
      <c r="F6" s="72"/>
      <c r="G6" s="72"/>
      <c r="H6" s="72"/>
      <c r="I6" s="72"/>
      <c r="J6" s="110"/>
    </row>
    <row r="7" spans="1:10" x14ac:dyDescent="0.2">
      <c r="A7" s="86"/>
      <c r="B7" s="72"/>
      <c r="C7" s="72"/>
      <c r="D7" s="72"/>
      <c r="E7" s="72"/>
      <c r="F7" s="72"/>
      <c r="G7" s="72"/>
      <c r="H7" s="72"/>
      <c r="I7" s="72"/>
      <c r="J7" s="110"/>
    </row>
    <row r="8" spans="1:10" x14ac:dyDescent="0.2">
      <c r="A8" s="86"/>
      <c r="B8" s="72"/>
      <c r="C8" s="72"/>
      <c r="D8" s="72"/>
      <c r="E8" s="72"/>
      <c r="F8" s="72"/>
      <c r="G8" s="72"/>
      <c r="H8" s="72"/>
      <c r="I8" s="72"/>
      <c r="J8" s="110"/>
    </row>
    <row r="9" spans="1:10" x14ac:dyDescent="0.2">
      <c r="A9" s="86"/>
      <c r="B9" s="72"/>
      <c r="C9" s="72"/>
      <c r="D9" s="72"/>
      <c r="E9" s="72"/>
      <c r="F9" s="72"/>
      <c r="G9" s="72"/>
      <c r="H9" s="72"/>
      <c r="I9" s="72"/>
      <c r="J9" s="110"/>
    </row>
    <row r="10" spans="1:10" x14ac:dyDescent="0.2">
      <c r="A10" s="86"/>
      <c r="B10" s="72"/>
      <c r="C10" s="72"/>
      <c r="D10" s="72"/>
      <c r="E10" s="72"/>
      <c r="F10" s="72"/>
      <c r="G10" s="72"/>
      <c r="H10" s="72"/>
      <c r="I10" s="72"/>
      <c r="J10" s="110"/>
    </row>
    <row r="11" spans="1:10" x14ac:dyDescent="0.2">
      <c r="A11" s="2"/>
      <c r="J11" s="3"/>
    </row>
    <row r="12" spans="1:10" x14ac:dyDescent="0.2">
      <c r="A12" s="2" t="s">
        <v>370</v>
      </c>
      <c r="B12" s="123"/>
      <c r="C12" s="123"/>
      <c r="D12" s="123"/>
      <c r="E12" s="123"/>
      <c r="F12" s="123"/>
      <c r="G12" s="123"/>
      <c r="H12" s="123"/>
      <c r="I12" s="123"/>
      <c r="J12" s="124"/>
    </row>
    <row r="13" spans="1:10" x14ac:dyDescent="0.2">
      <c r="A13" s="2"/>
      <c r="J13" s="3"/>
    </row>
    <row r="14" spans="1:10" x14ac:dyDescent="0.2">
      <c r="A14" s="2" t="s">
        <v>371</v>
      </c>
      <c r="B14" s="123"/>
      <c r="C14" s="123"/>
      <c r="D14" s="123"/>
      <c r="E14" s="123"/>
      <c r="F14" s="123"/>
      <c r="G14" s="123"/>
      <c r="H14" s="123"/>
      <c r="I14" s="123"/>
      <c r="J14" s="124"/>
    </row>
    <row r="15" spans="1:10" x14ac:dyDescent="0.2">
      <c r="A15" s="2"/>
      <c r="J15" s="3"/>
    </row>
    <row r="16" spans="1:10" x14ac:dyDescent="0.2">
      <c r="A16" s="2" t="s">
        <v>372</v>
      </c>
      <c r="B16" s="123"/>
      <c r="C16" s="123"/>
      <c r="D16" s="123"/>
      <c r="E16" s="123"/>
      <c r="F16" s="123"/>
      <c r="G16" s="123"/>
      <c r="H16" s="123"/>
      <c r="I16" s="123"/>
      <c r="J16" s="124"/>
    </row>
    <row r="17" spans="1:10" x14ac:dyDescent="0.2">
      <c r="A17" s="2"/>
      <c r="J17" s="3"/>
    </row>
    <row r="18" spans="1:10" x14ac:dyDescent="0.2">
      <c r="A18" s="2" t="s">
        <v>373</v>
      </c>
      <c r="B18" s="123"/>
      <c r="C18" s="123"/>
      <c r="D18" s="123"/>
      <c r="E18" s="123"/>
      <c r="F18" s="123"/>
      <c r="G18" s="123"/>
      <c r="H18" s="123"/>
      <c r="I18" s="123"/>
      <c r="J18" s="124"/>
    </row>
    <row r="19" spans="1:10" x14ac:dyDescent="0.2">
      <c r="A19" s="2"/>
      <c r="J19" s="3"/>
    </row>
    <row r="20" spans="1:10" x14ac:dyDescent="0.2">
      <c r="A20" s="2" t="s">
        <v>374</v>
      </c>
      <c r="B20" s="123"/>
      <c r="C20" s="123"/>
      <c r="D20" s="123"/>
      <c r="E20" s="123"/>
      <c r="F20" s="123"/>
      <c r="G20" s="123"/>
      <c r="H20" s="123"/>
      <c r="I20" s="123"/>
      <c r="J20" s="124"/>
    </row>
    <row r="21" spans="1:10" x14ac:dyDescent="0.2">
      <c r="A21" s="2"/>
      <c r="J21" s="3"/>
    </row>
    <row r="22" spans="1:10" x14ac:dyDescent="0.2">
      <c r="A22" s="120" t="s">
        <v>375</v>
      </c>
      <c r="B22" s="121"/>
      <c r="C22" s="121"/>
      <c r="D22" s="121"/>
      <c r="E22" s="121"/>
      <c r="F22" s="121"/>
      <c r="G22" s="121"/>
      <c r="H22" s="121"/>
      <c r="I22" s="121"/>
      <c r="J22" s="122"/>
    </row>
    <row r="23" spans="1:10" x14ac:dyDescent="0.2">
      <c r="A23" s="114"/>
      <c r="B23" s="115"/>
      <c r="C23" s="115"/>
      <c r="D23" s="115"/>
      <c r="E23" s="115"/>
      <c r="F23" s="115"/>
      <c r="G23" s="115"/>
      <c r="H23" s="115"/>
      <c r="I23" s="115"/>
      <c r="J23" s="116"/>
    </row>
    <row r="24" spans="1:10" x14ac:dyDescent="0.2">
      <c r="A24" s="114"/>
      <c r="B24" s="115"/>
      <c r="C24" s="115"/>
      <c r="D24" s="115"/>
      <c r="E24" s="115"/>
      <c r="F24" s="115"/>
      <c r="G24" s="115"/>
      <c r="H24" s="115"/>
      <c r="I24" s="115"/>
      <c r="J24" s="116"/>
    </row>
    <row r="25" spans="1:10" x14ac:dyDescent="0.2">
      <c r="A25" s="117"/>
      <c r="B25" s="118"/>
      <c r="C25" s="118"/>
      <c r="D25" s="118"/>
      <c r="E25" s="118"/>
      <c r="F25" s="118"/>
      <c r="G25" s="118"/>
      <c r="H25" s="118"/>
      <c r="I25" s="118"/>
      <c r="J25" s="119"/>
    </row>
    <row r="26" spans="1:10" x14ac:dyDescent="0.2">
      <c r="A26" s="2"/>
      <c r="J26" s="3"/>
    </row>
    <row r="27" spans="1:10" x14ac:dyDescent="0.2">
      <c r="A27" s="2" t="s">
        <v>382</v>
      </c>
      <c r="J27" s="3"/>
    </row>
    <row r="28" spans="1:10" x14ac:dyDescent="0.2">
      <c r="A28" s="114"/>
      <c r="B28" s="115"/>
      <c r="C28" s="115"/>
      <c r="D28" s="115"/>
      <c r="E28" s="115"/>
      <c r="F28" s="115"/>
      <c r="G28" s="115"/>
      <c r="H28" s="115"/>
      <c r="I28" s="115"/>
      <c r="J28" s="116"/>
    </row>
    <row r="29" spans="1:10" x14ac:dyDescent="0.2">
      <c r="A29" s="114"/>
      <c r="B29" s="115"/>
      <c r="C29" s="115"/>
      <c r="D29" s="115"/>
      <c r="E29" s="115"/>
      <c r="F29" s="115"/>
      <c r="G29" s="115"/>
      <c r="H29" s="115"/>
      <c r="I29" s="115"/>
      <c r="J29" s="116"/>
    </row>
    <row r="30" spans="1:10" x14ac:dyDescent="0.2">
      <c r="A30" s="117"/>
      <c r="B30" s="118"/>
      <c r="C30" s="118"/>
      <c r="D30" s="118"/>
      <c r="E30" s="118"/>
      <c r="F30" s="118"/>
      <c r="G30" s="118"/>
      <c r="H30" s="118"/>
      <c r="I30" s="118"/>
      <c r="J30" s="119"/>
    </row>
    <row r="31" spans="1:10" x14ac:dyDescent="0.2">
      <c r="A31" s="2"/>
      <c r="J31" s="3"/>
    </row>
    <row r="32" spans="1:10" ht="14.25" customHeight="1" x14ac:dyDescent="0.2">
      <c r="A32" s="86" t="s">
        <v>376</v>
      </c>
      <c r="B32" s="72"/>
      <c r="C32" s="72"/>
      <c r="D32" s="72"/>
      <c r="E32" s="72"/>
      <c r="F32" s="72"/>
      <c r="G32" s="72"/>
      <c r="H32" s="72"/>
      <c r="I32" s="72"/>
      <c r="J32" s="110"/>
    </row>
    <row r="33" spans="1:10" x14ac:dyDescent="0.2">
      <c r="A33" s="86"/>
      <c r="B33" s="72"/>
      <c r="C33" s="72"/>
      <c r="D33" s="72"/>
      <c r="E33" s="72"/>
      <c r="F33" s="72"/>
      <c r="G33" s="72"/>
      <c r="H33" s="72"/>
      <c r="I33" s="72"/>
      <c r="J33" s="110"/>
    </row>
    <row r="34" spans="1:10" x14ac:dyDescent="0.2">
      <c r="A34" s="86"/>
      <c r="B34" s="72"/>
      <c r="C34" s="72"/>
      <c r="D34" s="72"/>
      <c r="E34" s="72"/>
      <c r="F34" s="72"/>
      <c r="G34" s="72"/>
      <c r="H34" s="72"/>
      <c r="I34" s="72"/>
      <c r="J34" s="110"/>
    </row>
    <row r="35" spans="1:10" x14ac:dyDescent="0.2">
      <c r="A35" s="2"/>
      <c r="J35" s="3"/>
    </row>
    <row r="36" spans="1:10" ht="15" x14ac:dyDescent="0.25">
      <c r="A36" s="33" t="s">
        <v>377</v>
      </c>
      <c r="F36" s="34" t="s">
        <v>381</v>
      </c>
      <c r="J36" s="3"/>
    </row>
    <row r="37" spans="1:10" ht="15" x14ac:dyDescent="0.25">
      <c r="A37" s="33"/>
      <c r="J37" s="3"/>
    </row>
    <row r="38" spans="1:10" x14ac:dyDescent="0.2">
      <c r="A38" s="125"/>
      <c r="B38" s="123"/>
      <c r="F38" s="123"/>
      <c r="G38" s="123"/>
      <c r="H38" s="123"/>
      <c r="I38" s="123"/>
      <c r="J38" s="124"/>
    </row>
    <row r="39" spans="1:10" x14ac:dyDescent="0.2">
      <c r="A39" s="2" t="s">
        <v>378</v>
      </c>
      <c r="F39" s="1" t="s">
        <v>378</v>
      </c>
      <c r="J39" s="3"/>
    </row>
    <row r="40" spans="1:10" x14ac:dyDescent="0.2">
      <c r="A40" s="2"/>
      <c r="J40" s="3"/>
    </row>
    <row r="41" spans="1:10" x14ac:dyDescent="0.2">
      <c r="A41" s="125"/>
      <c r="B41" s="123"/>
      <c r="F41" s="123"/>
      <c r="G41" s="123"/>
      <c r="H41" s="123"/>
      <c r="I41" s="123"/>
      <c r="J41" s="124"/>
    </row>
    <row r="42" spans="1:10" x14ac:dyDescent="0.2">
      <c r="A42" s="2" t="s">
        <v>379</v>
      </c>
      <c r="F42" s="1" t="s">
        <v>379</v>
      </c>
      <c r="J42" s="3"/>
    </row>
    <row r="43" spans="1:10" x14ac:dyDescent="0.2">
      <c r="A43" s="2"/>
      <c r="J43" s="3"/>
    </row>
    <row r="44" spans="1:10" x14ac:dyDescent="0.2">
      <c r="A44" s="125"/>
      <c r="B44" s="123"/>
      <c r="F44" s="123"/>
      <c r="G44" s="123"/>
      <c r="H44" s="123"/>
      <c r="I44" s="123"/>
      <c r="J44" s="124"/>
    </row>
    <row r="45" spans="1:10" ht="15" thickBot="1" x14ac:dyDescent="0.25">
      <c r="A45" s="8" t="s">
        <v>380</v>
      </c>
      <c r="B45" s="9"/>
      <c r="C45" s="9"/>
      <c r="D45" s="9"/>
      <c r="E45" s="9"/>
      <c r="F45" s="9" t="s">
        <v>380</v>
      </c>
      <c r="G45" s="9"/>
      <c r="H45" s="9"/>
      <c r="I45" s="9"/>
      <c r="J45" s="35"/>
    </row>
  </sheetData>
  <mergeCells count="19">
    <mergeCell ref="F44:J44"/>
    <mergeCell ref="A28:J30"/>
    <mergeCell ref="A32:J34"/>
    <mergeCell ref="A41:B41"/>
    <mergeCell ref="A44:B44"/>
    <mergeCell ref="F38:J38"/>
    <mergeCell ref="A38:B38"/>
    <mergeCell ref="F41:J41"/>
    <mergeCell ref="A1:J1"/>
    <mergeCell ref="A2:J2"/>
    <mergeCell ref="A5:J10"/>
    <mergeCell ref="A3:J4"/>
    <mergeCell ref="A23:J25"/>
    <mergeCell ref="A22:J22"/>
    <mergeCell ref="B12:J12"/>
    <mergeCell ref="B14:J14"/>
    <mergeCell ref="B16:J16"/>
    <mergeCell ref="B18:J18"/>
    <mergeCell ref="B20:J20"/>
  </mergeCells>
  <pageMargins left="0.7" right="0.7" top="0.75" bottom="0.75" header="0.3" footer="0.3"/>
  <pageSetup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221289-F7C7-4E0C-8089-8DC599D495B4}">
  <sheetPr codeName="Sheet3"/>
  <dimension ref="A1:B178"/>
  <sheetViews>
    <sheetView workbookViewId="0"/>
  </sheetViews>
  <sheetFormatPr defaultRowHeight="15" x14ac:dyDescent="0.25"/>
  <cols>
    <col min="1" max="2" width="27.85546875" customWidth="1"/>
  </cols>
  <sheetData>
    <row r="1" spans="1:2" x14ac:dyDescent="0.25">
      <c r="A1" s="29" t="s">
        <v>21</v>
      </c>
      <c r="B1" s="29" t="s">
        <v>364</v>
      </c>
    </row>
    <row r="2" spans="1:2" x14ac:dyDescent="0.25">
      <c r="A2" s="30" t="s">
        <v>92</v>
      </c>
      <c r="B2" s="30" t="s">
        <v>93</v>
      </c>
    </row>
    <row r="3" spans="1:2" x14ac:dyDescent="0.25">
      <c r="A3" s="30" t="s">
        <v>32</v>
      </c>
      <c r="B3" s="30" t="s">
        <v>33</v>
      </c>
    </row>
    <row r="4" spans="1:2" x14ac:dyDescent="0.25">
      <c r="A4" s="30" t="s">
        <v>26</v>
      </c>
      <c r="B4" s="30" t="s">
        <v>27</v>
      </c>
    </row>
    <row r="5" spans="1:2" x14ac:dyDescent="0.25">
      <c r="A5" s="30" t="s">
        <v>100</v>
      </c>
      <c r="B5" s="30" t="s">
        <v>101</v>
      </c>
    </row>
    <row r="6" spans="1:2" x14ac:dyDescent="0.25">
      <c r="A6" s="30" t="s">
        <v>24</v>
      </c>
      <c r="B6" s="30" t="s">
        <v>25</v>
      </c>
    </row>
    <row r="7" spans="1:2" x14ac:dyDescent="0.25">
      <c r="A7" s="30" t="s">
        <v>28</v>
      </c>
      <c r="B7" s="30" t="s">
        <v>29</v>
      </c>
    </row>
    <row r="8" spans="1:2" x14ac:dyDescent="0.25">
      <c r="A8" s="30" t="s">
        <v>30</v>
      </c>
      <c r="B8" s="30" t="s">
        <v>31</v>
      </c>
    </row>
    <row r="9" spans="1:2" x14ac:dyDescent="0.25">
      <c r="A9" s="30" t="s">
        <v>22</v>
      </c>
      <c r="B9" s="30" t="s">
        <v>23</v>
      </c>
    </row>
    <row r="10" spans="1:2" x14ac:dyDescent="0.25">
      <c r="A10" s="30" t="s">
        <v>34</v>
      </c>
      <c r="B10" s="30" t="s">
        <v>35</v>
      </c>
    </row>
    <row r="11" spans="1:2" x14ac:dyDescent="0.25">
      <c r="A11" s="30" t="s">
        <v>36</v>
      </c>
      <c r="B11" s="30" t="s">
        <v>37</v>
      </c>
    </row>
    <row r="12" spans="1:2" x14ac:dyDescent="0.25">
      <c r="A12" s="30" t="s">
        <v>38</v>
      </c>
      <c r="B12" s="30" t="s">
        <v>39</v>
      </c>
    </row>
    <row r="13" spans="1:2" x14ac:dyDescent="0.25">
      <c r="A13" s="30" t="s">
        <v>40</v>
      </c>
      <c r="B13" s="30" t="s">
        <v>41</v>
      </c>
    </row>
    <row r="14" spans="1:2" x14ac:dyDescent="0.25">
      <c r="A14" s="30" t="s">
        <v>42</v>
      </c>
      <c r="B14" s="30" t="s">
        <v>43</v>
      </c>
    </row>
    <row r="15" spans="1:2" x14ac:dyDescent="0.25">
      <c r="A15" s="30" t="s">
        <v>44</v>
      </c>
      <c r="B15" s="30" t="s">
        <v>45</v>
      </c>
    </row>
    <row r="16" spans="1:2" x14ac:dyDescent="0.25">
      <c r="A16" s="30" t="s">
        <v>46</v>
      </c>
      <c r="B16" s="30" t="s">
        <v>47</v>
      </c>
    </row>
    <row r="17" spans="1:2" x14ac:dyDescent="0.25">
      <c r="A17" s="30" t="s">
        <v>22</v>
      </c>
      <c r="B17" s="30" t="s">
        <v>23</v>
      </c>
    </row>
    <row r="18" spans="1:2" x14ac:dyDescent="0.25">
      <c r="A18" s="30" t="s">
        <v>48</v>
      </c>
      <c r="B18" s="30" t="s">
        <v>49</v>
      </c>
    </row>
    <row r="19" spans="1:2" x14ac:dyDescent="0.25">
      <c r="A19" s="30" t="s">
        <v>50</v>
      </c>
      <c r="B19" s="30" t="s">
        <v>51</v>
      </c>
    </row>
    <row r="20" spans="1:2" x14ac:dyDescent="0.25">
      <c r="A20" s="30" t="s">
        <v>52</v>
      </c>
      <c r="B20" s="30" t="s">
        <v>53</v>
      </c>
    </row>
    <row r="21" spans="1:2" x14ac:dyDescent="0.25">
      <c r="A21" s="30" t="s">
        <v>54</v>
      </c>
      <c r="B21" s="30" t="s">
        <v>55</v>
      </c>
    </row>
    <row r="22" spans="1:2" x14ac:dyDescent="0.25">
      <c r="A22" s="30" t="s">
        <v>56</v>
      </c>
      <c r="B22" s="30" t="s">
        <v>57</v>
      </c>
    </row>
    <row r="23" spans="1:2" x14ac:dyDescent="0.25">
      <c r="A23" s="30" t="s">
        <v>58</v>
      </c>
      <c r="B23" s="30" t="s">
        <v>59</v>
      </c>
    </row>
    <row r="24" spans="1:2" x14ac:dyDescent="0.25">
      <c r="A24" s="30" t="s">
        <v>60</v>
      </c>
      <c r="B24" s="30" t="s">
        <v>61</v>
      </c>
    </row>
    <row r="25" spans="1:2" x14ac:dyDescent="0.25">
      <c r="A25" s="30" t="s">
        <v>62</v>
      </c>
      <c r="B25" s="30" t="s">
        <v>63</v>
      </c>
    </row>
    <row r="26" spans="1:2" x14ac:dyDescent="0.25">
      <c r="A26" s="30" t="s">
        <v>64</v>
      </c>
      <c r="B26" s="30" t="s">
        <v>65</v>
      </c>
    </row>
    <row r="27" spans="1:2" x14ac:dyDescent="0.25">
      <c r="A27" s="30" t="s">
        <v>66</v>
      </c>
      <c r="B27" s="30" t="s">
        <v>67</v>
      </c>
    </row>
    <row r="28" spans="1:2" x14ac:dyDescent="0.25">
      <c r="A28" s="30" t="s">
        <v>68</v>
      </c>
      <c r="B28" s="30" t="s">
        <v>69</v>
      </c>
    </row>
    <row r="29" spans="1:2" x14ac:dyDescent="0.25">
      <c r="A29" s="30" t="s">
        <v>70</v>
      </c>
      <c r="B29" s="30" t="s">
        <v>71</v>
      </c>
    </row>
    <row r="30" spans="1:2" x14ac:dyDescent="0.25">
      <c r="A30" s="30" t="s">
        <v>72</v>
      </c>
      <c r="B30" s="30" t="s">
        <v>73</v>
      </c>
    </row>
    <row r="31" spans="1:2" x14ac:dyDescent="0.25">
      <c r="A31" s="30" t="s">
        <v>74</v>
      </c>
      <c r="B31" s="30" t="s">
        <v>75</v>
      </c>
    </row>
    <row r="32" spans="1:2" x14ac:dyDescent="0.25">
      <c r="A32" s="30" t="s">
        <v>76</v>
      </c>
      <c r="B32" s="30" t="s">
        <v>77</v>
      </c>
    </row>
    <row r="33" spans="1:2" x14ac:dyDescent="0.25">
      <c r="A33" s="30" t="s">
        <v>24</v>
      </c>
      <c r="B33" s="30" t="s">
        <v>25</v>
      </c>
    </row>
    <row r="34" spans="1:2" x14ac:dyDescent="0.25">
      <c r="A34" s="30" t="s">
        <v>78</v>
      </c>
      <c r="B34" s="30" t="s">
        <v>79</v>
      </c>
    </row>
    <row r="35" spans="1:2" x14ac:dyDescent="0.25">
      <c r="A35" s="30" t="s">
        <v>80</v>
      </c>
      <c r="B35" s="30" t="s">
        <v>81</v>
      </c>
    </row>
    <row r="36" spans="1:2" x14ac:dyDescent="0.25">
      <c r="A36" s="30" t="s">
        <v>82</v>
      </c>
      <c r="B36" s="30" t="s">
        <v>83</v>
      </c>
    </row>
    <row r="37" spans="1:2" x14ac:dyDescent="0.25">
      <c r="A37" s="30" t="s">
        <v>84</v>
      </c>
      <c r="B37" s="30" t="s">
        <v>85</v>
      </c>
    </row>
    <row r="38" spans="1:2" x14ac:dyDescent="0.25">
      <c r="A38" s="30" t="s">
        <v>86</v>
      </c>
      <c r="B38" s="30" t="s">
        <v>87</v>
      </c>
    </row>
    <row r="39" spans="1:2" x14ac:dyDescent="0.25">
      <c r="A39" s="30" t="s">
        <v>88</v>
      </c>
      <c r="B39" s="30" t="s">
        <v>89</v>
      </c>
    </row>
    <row r="40" spans="1:2" x14ac:dyDescent="0.25">
      <c r="A40" s="30" t="s">
        <v>90</v>
      </c>
      <c r="B40" s="30" t="s">
        <v>91</v>
      </c>
    </row>
    <row r="41" spans="1:2" x14ac:dyDescent="0.25">
      <c r="A41" s="30" t="s">
        <v>94</v>
      </c>
      <c r="B41" s="30" t="s">
        <v>95</v>
      </c>
    </row>
    <row r="42" spans="1:2" x14ac:dyDescent="0.25">
      <c r="A42" s="30" t="s">
        <v>96</v>
      </c>
      <c r="B42" s="30" t="s">
        <v>97</v>
      </c>
    </row>
    <row r="43" spans="1:2" x14ac:dyDescent="0.25">
      <c r="A43" s="30" t="s">
        <v>98</v>
      </c>
      <c r="B43" s="30" t="s">
        <v>99</v>
      </c>
    </row>
    <row r="44" spans="1:2" x14ac:dyDescent="0.25">
      <c r="A44" s="30" t="s">
        <v>102</v>
      </c>
      <c r="B44" s="30" t="s">
        <v>103</v>
      </c>
    </row>
    <row r="45" spans="1:2" x14ac:dyDescent="0.25">
      <c r="A45" s="30" t="s">
        <v>104</v>
      </c>
      <c r="B45" s="30" t="s">
        <v>105</v>
      </c>
    </row>
    <row r="46" spans="1:2" x14ac:dyDescent="0.25">
      <c r="A46" s="30" t="s">
        <v>106</v>
      </c>
      <c r="B46" s="30" t="s">
        <v>107</v>
      </c>
    </row>
    <row r="47" spans="1:2" x14ac:dyDescent="0.25">
      <c r="A47" s="30" t="s">
        <v>108</v>
      </c>
      <c r="B47" s="30" t="s">
        <v>109</v>
      </c>
    </row>
    <row r="48" spans="1:2" x14ac:dyDescent="0.25">
      <c r="A48" s="30" t="s">
        <v>110</v>
      </c>
      <c r="B48" s="30" t="s">
        <v>111</v>
      </c>
    </row>
    <row r="49" spans="1:2" x14ac:dyDescent="0.25">
      <c r="A49" s="30" t="s">
        <v>112</v>
      </c>
      <c r="B49" s="30" t="s">
        <v>113</v>
      </c>
    </row>
    <row r="50" spans="1:2" x14ac:dyDescent="0.25">
      <c r="A50" s="30" t="s">
        <v>114</v>
      </c>
      <c r="B50" s="30" t="s">
        <v>115</v>
      </c>
    </row>
    <row r="51" spans="1:2" x14ac:dyDescent="0.25">
      <c r="A51" s="30" t="s">
        <v>116</v>
      </c>
      <c r="B51" s="30" t="s">
        <v>117</v>
      </c>
    </row>
    <row r="52" spans="1:2" x14ac:dyDescent="0.25">
      <c r="A52" s="30" t="s">
        <v>118</v>
      </c>
      <c r="B52" s="30" t="s">
        <v>119</v>
      </c>
    </row>
    <row r="53" spans="1:2" x14ac:dyDescent="0.25">
      <c r="A53" s="30" t="s">
        <v>120</v>
      </c>
      <c r="B53" s="30" t="s">
        <v>121</v>
      </c>
    </row>
    <row r="54" spans="1:2" x14ac:dyDescent="0.25">
      <c r="A54" s="30" t="s">
        <v>122</v>
      </c>
      <c r="B54" s="30" t="s">
        <v>123</v>
      </c>
    </row>
    <row r="55" spans="1:2" x14ac:dyDescent="0.25">
      <c r="A55" s="30" t="s">
        <v>124</v>
      </c>
      <c r="B55" s="30" t="s">
        <v>125</v>
      </c>
    </row>
    <row r="56" spans="1:2" x14ac:dyDescent="0.25">
      <c r="A56" s="30" t="s">
        <v>126</v>
      </c>
      <c r="B56" s="30" t="s">
        <v>127</v>
      </c>
    </row>
    <row r="57" spans="1:2" x14ac:dyDescent="0.25">
      <c r="A57" s="30" t="s">
        <v>128</v>
      </c>
      <c r="B57" s="30" t="s">
        <v>129</v>
      </c>
    </row>
    <row r="58" spans="1:2" x14ac:dyDescent="0.25">
      <c r="A58" s="30" t="s">
        <v>130</v>
      </c>
      <c r="B58" s="30" t="s">
        <v>131</v>
      </c>
    </row>
    <row r="59" spans="1:2" x14ac:dyDescent="0.25">
      <c r="A59" s="30" t="s">
        <v>132</v>
      </c>
      <c r="B59" s="30" t="s">
        <v>133</v>
      </c>
    </row>
    <row r="60" spans="1:2" x14ac:dyDescent="0.25">
      <c r="A60" s="30" t="s">
        <v>134</v>
      </c>
      <c r="B60" s="30" t="s">
        <v>135</v>
      </c>
    </row>
    <row r="61" spans="1:2" x14ac:dyDescent="0.25">
      <c r="A61" s="30" t="s">
        <v>26</v>
      </c>
      <c r="B61" s="30" t="s">
        <v>27</v>
      </c>
    </row>
    <row r="62" spans="1:2" x14ac:dyDescent="0.25">
      <c r="A62" s="30" t="s">
        <v>136</v>
      </c>
      <c r="B62" s="30" t="s">
        <v>137</v>
      </c>
    </row>
    <row r="63" spans="1:2" x14ac:dyDescent="0.25">
      <c r="A63" s="30" t="s">
        <v>138</v>
      </c>
      <c r="B63" s="30" t="s">
        <v>139</v>
      </c>
    </row>
    <row r="64" spans="1:2" x14ac:dyDescent="0.25">
      <c r="A64" s="30" t="s">
        <v>140</v>
      </c>
      <c r="B64" s="30" t="s">
        <v>141</v>
      </c>
    </row>
    <row r="65" spans="1:2" x14ac:dyDescent="0.25">
      <c r="A65" s="30" t="s">
        <v>142</v>
      </c>
      <c r="B65" s="30" t="s">
        <v>143</v>
      </c>
    </row>
    <row r="66" spans="1:2" x14ac:dyDescent="0.25">
      <c r="A66" s="30" t="s">
        <v>144</v>
      </c>
      <c r="B66" s="30" t="s">
        <v>145</v>
      </c>
    </row>
    <row r="67" spans="1:2" x14ac:dyDescent="0.25">
      <c r="A67" s="30" t="s">
        <v>146</v>
      </c>
      <c r="B67" s="30" t="s">
        <v>147</v>
      </c>
    </row>
    <row r="68" spans="1:2" x14ac:dyDescent="0.25">
      <c r="A68" s="30" t="s">
        <v>148</v>
      </c>
      <c r="B68" s="30" t="s">
        <v>149</v>
      </c>
    </row>
    <row r="69" spans="1:2" x14ac:dyDescent="0.25">
      <c r="A69" s="30" t="s">
        <v>150</v>
      </c>
      <c r="B69" s="30" t="s">
        <v>151</v>
      </c>
    </row>
    <row r="70" spans="1:2" x14ac:dyDescent="0.25">
      <c r="A70" s="30" t="s">
        <v>152</v>
      </c>
      <c r="B70" s="30" t="s">
        <v>153</v>
      </c>
    </row>
    <row r="71" spans="1:2" x14ac:dyDescent="0.25">
      <c r="A71" s="30" t="s">
        <v>154</v>
      </c>
      <c r="B71" s="30" t="s">
        <v>155</v>
      </c>
    </row>
    <row r="72" spans="1:2" x14ac:dyDescent="0.25">
      <c r="A72" s="30" t="s">
        <v>156</v>
      </c>
      <c r="B72" s="30" t="s">
        <v>157</v>
      </c>
    </row>
    <row r="73" spans="1:2" x14ac:dyDescent="0.25">
      <c r="A73" s="30" t="s">
        <v>158</v>
      </c>
      <c r="B73" s="30" t="s">
        <v>159</v>
      </c>
    </row>
    <row r="74" spans="1:2" x14ac:dyDescent="0.25">
      <c r="A74" s="30" t="s">
        <v>160</v>
      </c>
      <c r="B74" s="30" t="s">
        <v>161</v>
      </c>
    </row>
    <row r="75" spans="1:2" x14ac:dyDescent="0.25">
      <c r="A75" s="30" t="s">
        <v>162</v>
      </c>
      <c r="B75" s="30" t="s">
        <v>163</v>
      </c>
    </row>
    <row r="76" spans="1:2" x14ac:dyDescent="0.25">
      <c r="A76" s="30" t="s">
        <v>164</v>
      </c>
      <c r="B76" s="30" t="s">
        <v>165</v>
      </c>
    </row>
    <row r="77" spans="1:2" x14ac:dyDescent="0.25">
      <c r="A77" s="30" t="s">
        <v>166</v>
      </c>
      <c r="B77" s="30" t="s">
        <v>167</v>
      </c>
    </row>
    <row r="78" spans="1:2" x14ac:dyDescent="0.25">
      <c r="A78" s="30" t="s">
        <v>168</v>
      </c>
      <c r="B78" s="30" t="s">
        <v>169</v>
      </c>
    </row>
    <row r="79" spans="1:2" x14ac:dyDescent="0.25">
      <c r="A79" s="30" t="s">
        <v>170</v>
      </c>
      <c r="B79" s="30" t="s">
        <v>171</v>
      </c>
    </row>
    <row r="80" spans="1:2" x14ac:dyDescent="0.25">
      <c r="A80" s="30" t="s">
        <v>172</v>
      </c>
      <c r="B80" s="30" t="s">
        <v>173</v>
      </c>
    </row>
    <row r="81" spans="1:2" x14ac:dyDescent="0.25">
      <c r="A81" s="30" t="s">
        <v>174</v>
      </c>
      <c r="B81" s="30" t="s">
        <v>175</v>
      </c>
    </row>
    <row r="82" spans="1:2" x14ac:dyDescent="0.25">
      <c r="A82" s="30" t="s">
        <v>176</v>
      </c>
      <c r="B82" s="30" t="s">
        <v>177</v>
      </c>
    </row>
    <row r="83" spans="1:2" x14ac:dyDescent="0.25">
      <c r="A83" s="30" t="s">
        <v>178</v>
      </c>
      <c r="B83" s="30" t="s">
        <v>179</v>
      </c>
    </row>
    <row r="84" spans="1:2" x14ac:dyDescent="0.25">
      <c r="A84" s="30" t="s">
        <v>180</v>
      </c>
      <c r="B84" s="30" t="s">
        <v>181</v>
      </c>
    </row>
    <row r="85" spans="1:2" x14ac:dyDescent="0.25">
      <c r="A85" s="30" t="s">
        <v>182</v>
      </c>
      <c r="B85" s="30" t="s">
        <v>183</v>
      </c>
    </row>
    <row r="86" spans="1:2" x14ac:dyDescent="0.25">
      <c r="A86" s="30" t="s">
        <v>184</v>
      </c>
      <c r="B86" s="30" t="s">
        <v>185</v>
      </c>
    </row>
    <row r="87" spans="1:2" x14ac:dyDescent="0.25">
      <c r="A87" s="30" t="s">
        <v>28</v>
      </c>
      <c r="B87" s="30" t="s">
        <v>29</v>
      </c>
    </row>
    <row r="88" spans="1:2" x14ac:dyDescent="0.25">
      <c r="A88" s="30" t="s">
        <v>186</v>
      </c>
      <c r="B88" s="30" t="s">
        <v>187</v>
      </c>
    </row>
    <row r="89" spans="1:2" x14ac:dyDescent="0.25">
      <c r="A89" s="30" t="s">
        <v>188</v>
      </c>
      <c r="B89" s="30" t="s">
        <v>189</v>
      </c>
    </row>
    <row r="90" spans="1:2" x14ac:dyDescent="0.25">
      <c r="A90" s="30" t="s">
        <v>190</v>
      </c>
      <c r="B90" s="30" t="s">
        <v>191</v>
      </c>
    </row>
    <row r="91" spans="1:2" x14ac:dyDescent="0.25">
      <c r="A91" s="30" t="s">
        <v>192</v>
      </c>
      <c r="B91" s="30" t="s">
        <v>193</v>
      </c>
    </row>
    <row r="92" spans="1:2" x14ac:dyDescent="0.25">
      <c r="A92" s="30" t="s">
        <v>194</v>
      </c>
      <c r="B92" s="30" t="s">
        <v>195</v>
      </c>
    </row>
    <row r="93" spans="1:2" x14ac:dyDescent="0.25">
      <c r="A93" s="30" t="s">
        <v>196</v>
      </c>
      <c r="B93" s="30" t="s">
        <v>197</v>
      </c>
    </row>
    <row r="94" spans="1:2" x14ac:dyDescent="0.25">
      <c r="A94" s="30" t="s">
        <v>198</v>
      </c>
      <c r="B94" s="30" t="s">
        <v>199</v>
      </c>
    </row>
    <row r="95" spans="1:2" x14ac:dyDescent="0.25">
      <c r="A95" s="30" t="s">
        <v>200</v>
      </c>
      <c r="B95" s="30" t="s">
        <v>201</v>
      </c>
    </row>
    <row r="96" spans="1:2" x14ac:dyDescent="0.25">
      <c r="A96" s="30" t="s">
        <v>202</v>
      </c>
      <c r="B96" s="30" t="s">
        <v>203</v>
      </c>
    </row>
    <row r="97" spans="1:2" x14ac:dyDescent="0.25">
      <c r="A97" s="30" t="s">
        <v>204</v>
      </c>
      <c r="B97" s="30" t="s">
        <v>205</v>
      </c>
    </row>
    <row r="98" spans="1:2" x14ac:dyDescent="0.25">
      <c r="A98" s="30" t="s">
        <v>206</v>
      </c>
      <c r="B98" s="30" t="s">
        <v>207</v>
      </c>
    </row>
    <row r="99" spans="1:2" x14ac:dyDescent="0.25">
      <c r="A99" s="30" t="s">
        <v>208</v>
      </c>
      <c r="B99" s="30" t="s">
        <v>209</v>
      </c>
    </row>
    <row r="100" spans="1:2" x14ac:dyDescent="0.25">
      <c r="A100" s="30" t="s">
        <v>210</v>
      </c>
      <c r="B100" s="30" t="s">
        <v>211</v>
      </c>
    </row>
    <row r="101" spans="1:2" x14ac:dyDescent="0.25">
      <c r="A101" s="30" t="s">
        <v>212</v>
      </c>
      <c r="B101" s="30" t="s">
        <v>213</v>
      </c>
    </row>
    <row r="102" spans="1:2" x14ac:dyDescent="0.25">
      <c r="A102" s="30" t="s">
        <v>214</v>
      </c>
      <c r="B102" s="30" t="s">
        <v>215</v>
      </c>
    </row>
    <row r="103" spans="1:2" x14ac:dyDescent="0.25">
      <c r="A103" s="30" t="s">
        <v>216</v>
      </c>
      <c r="B103" s="30" t="s">
        <v>217</v>
      </c>
    </row>
    <row r="104" spans="1:2" x14ac:dyDescent="0.25">
      <c r="A104" s="30" t="s">
        <v>218</v>
      </c>
      <c r="B104" s="30" t="s">
        <v>219</v>
      </c>
    </row>
    <row r="105" spans="1:2" x14ac:dyDescent="0.25">
      <c r="A105" s="30" t="s">
        <v>220</v>
      </c>
      <c r="B105" s="30" t="s">
        <v>221</v>
      </c>
    </row>
    <row r="106" spans="1:2" x14ac:dyDescent="0.25">
      <c r="A106" s="30" t="s">
        <v>222</v>
      </c>
      <c r="B106" s="30" t="s">
        <v>223</v>
      </c>
    </row>
    <row r="107" spans="1:2" x14ac:dyDescent="0.25">
      <c r="A107" s="30" t="s">
        <v>224</v>
      </c>
      <c r="B107" s="30" t="s">
        <v>225</v>
      </c>
    </row>
    <row r="108" spans="1:2" x14ac:dyDescent="0.25">
      <c r="A108" s="30" t="s">
        <v>226</v>
      </c>
      <c r="B108" s="30" t="s">
        <v>227</v>
      </c>
    </row>
    <row r="109" spans="1:2" x14ac:dyDescent="0.25">
      <c r="A109" s="30" t="s">
        <v>228</v>
      </c>
      <c r="B109" s="30" t="s">
        <v>229</v>
      </c>
    </row>
    <row r="110" spans="1:2" x14ac:dyDescent="0.25">
      <c r="A110" s="30" t="s">
        <v>230</v>
      </c>
      <c r="B110" s="30" t="s">
        <v>231</v>
      </c>
    </row>
    <row r="111" spans="1:2" x14ac:dyDescent="0.25">
      <c r="A111" s="30" t="s">
        <v>232</v>
      </c>
      <c r="B111" s="30" t="s">
        <v>233</v>
      </c>
    </row>
    <row r="112" spans="1:2" x14ac:dyDescent="0.25">
      <c r="A112" s="30" t="s">
        <v>234</v>
      </c>
      <c r="B112" s="30" t="s">
        <v>235</v>
      </c>
    </row>
    <row r="113" spans="1:2" x14ac:dyDescent="0.25">
      <c r="A113" s="30" t="s">
        <v>236</v>
      </c>
      <c r="B113" s="30" t="s">
        <v>237</v>
      </c>
    </row>
    <row r="114" spans="1:2" x14ac:dyDescent="0.25">
      <c r="A114" s="30" t="s">
        <v>238</v>
      </c>
      <c r="B114" s="30" t="s">
        <v>239</v>
      </c>
    </row>
    <row r="115" spans="1:2" x14ac:dyDescent="0.25">
      <c r="A115" s="30" t="s">
        <v>240</v>
      </c>
      <c r="B115" s="30" t="s">
        <v>241</v>
      </c>
    </row>
    <row r="116" spans="1:2" x14ac:dyDescent="0.25">
      <c r="A116" s="30" t="s">
        <v>242</v>
      </c>
      <c r="B116" s="30" t="s">
        <v>243</v>
      </c>
    </row>
    <row r="117" spans="1:2" x14ac:dyDescent="0.25">
      <c r="A117" s="30" t="s">
        <v>244</v>
      </c>
      <c r="B117" s="30" t="s">
        <v>245</v>
      </c>
    </row>
    <row r="118" spans="1:2" x14ac:dyDescent="0.25">
      <c r="A118" s="30" t="s">
        <v>246</v>
      </c>
      <c r="B118" s="30" t="s">
        <v>247</v>
      </c>
    </row>
    <row r="119" spans="1:2" x14ac:dyDescent="0.25">
      <c r="A119" s="30" t="s">
        <v>248</v>
      </c>
      <c r="B119" s="30" t="s">
        <v>249</v>
      </c>
    </row>
    <row r="120" spans="1:2" x14ac:dyDescent="0.25">
      <c r="A120" s="30" t="s">
        <v>250</v>
      </c>
      <c r="B120" s="30" t="s">
        <v>251</v>
      </c>
    </row>
    <row r="121" spans="1:2" x14ac:dyDescent="0.25">
      <c r="A121" s="30" t="s">
        <v>252</v>
      </c>
      <c r="B121" s="30" t="s">
        <v>253</v>
      </c>
    </row>
    <row r="122" spans="1:2" x14ac:dyDescent="0.25">
      <c r="A122" s="30" t="s">
        <v>254</v>
      </c>
      <c r="B122" s="30" t="s">
        <v>255</v>
      </c>
    </row>
    <row r="123" spans="1:2" x14ac:dyDescent="0.25">
      <c r="A123" s="30" t="s">
        <v>256</v>
      </c>
      <c r="B123" s="30" t="s">
        <v>257</v>
      </c>
    </row>
    <row r="124" spans="1:2" x14ac:dyDescent="0.25">
      <c r="A124" s="30" t="s">
        <v>258</v>
      </c>
      <c r="B124" s="30" t="s">
        <v>259</v>
      </c>
    </row>
    <row r="125" spans="1:2" x14ac:dyDescent="0.25">
      <c r="A125" s="30" t="s">
        <v>260</v>
      </c>
      <c r="B125" s="30" t="s">
        <v>261</v>
      </c>
    </row>
    <row r="126" spans="1:2" x14ac:dyDescent="0.25">
      <c r="A126" s="30" t="s">
        <v>262</v>
      </c>
      <c r="B126" s="30" t="s">
        <v>263</v>
      </c>
    </row>
    <row r="127" spans="1:2" x14ac:dyDescent="0.25">
      <c r="A127" s="30" t="s">
        <v>264</v>
      </c>
      <c r="B127" s="30" t="s">
        <v>265</v>
      </c>
    </row>
    <row r="128" spans="1:2" x14ac:dyDescent="0.25">
      <c r="A128" s="30" t="s">
        <v>266</v>
      </c>
      <c r="B128" s="30" t="s">
        <v>267</v>
      </c>
    </row>
    <row r="129" spans="1:2" x14ac:dyDescent="0.25">
      <c r="A129" s="30" t="s">
        <v>268</v>
      </c>
      <c r="B129" s="30" t="s">
        <v>269</v>
      </c>
    </row>
    <row r="130" spans="1:2" x14ac:dyDescent="0.25">
      <c r="A130" s="30" t="s">
        <v>270</v>
      </c>
      <c r="B130" s="30" t="s">
        <v>271</v>
      </c>
    </row>
    <row r="131" spans="1:2" x14ac:dyDescent="0.25">
      <c r="A131" s="30" t="s">
        <v>272</v>
      </c>
      <c r="B131" s="30" t="s">
        <v>273</v>
      </c>
    </row>
    <row r="132" spans="1:2" x14ac:dyDescent="0.25">
      <c r="A132" s="30" t="s">
        <v>274</v>
      </c>
      <c r="B132" s="30" t="s">
        <v>275</v>
      </c>
    </row>
    <row r="133" spans="1:2" x14ac:dyDescent="0.25">
      <c r="A133" s="30" t="s">
        <v>276</v>
      </c>
      <c r="B133" s="30" t="s">
        <v>277</v>
      </c>
    </row>
    <row r="134" spans="1:2" x14ac:dyDescent="0.25">
      <c r="A134" s="30" t="s">
        <v>278</v>
      </c>
      <c r="B134" s="30" t="s">
        <v>279</v>
      </c>
    </row>
    <row r="135" spans="1:2" x14ac:dyDescent="0.25">
      <c r="A135" s="30" t="s">
        <v>280</v>
      </c>
      <c r="B135" s="30" t="s">
        <v>281</v>
      </c>
    </row>
    <row r="136" spans="1:2" x14ac:dyDescent="0.25">
      <c r="A136" s="30" t="s">
        <v>282</v>
      </c>
      <c r="B136" s="30" t="s">
        <v>283</v>
      </c>
    </row>
    <row r="137" spans="1:2" x14ac:dyDescent="0.25">
      <c r="A137" s="30" t="s">
        <v>284</v>
      </c>
      <c r="B137" s="30" t="s">
        <v>285</v>
      </c>
    </row>
    <row r="138" spans="1:2" x14ac:dyDescent="0.25">
      <c r="A138" s="30" t="s">
        <v>286</v>
      </c>
      <c r="B138" s="30" t="s">
        <v>287</v>
      </c>
    </row>
    <row r="139" spans="1:2" x14ac:dyDescent="0.25">
      <c r="A139" s="30" t="s">
        <v>288</v>
      </c>
      <c r="B139" s="30" t="s">
        <v>289</v>
      </c>
    </row>
    <row r="140" spans="1:2" x14ac:dyDescent="0.25">
      <c r="A140" s="30" t="s">
        <v>290</v>
      </c>
      <c r="B140" s="30" t="s">
        <v>291</v>
      </c>
    </row>
    <row r="141" spans="1:2" x14ac:dyDescent="0.25">
      <c r="A141" s="30" t="s">
        <v>292</v>
      </c>
      <c r="B141" s="30" t="s">
        <v>293</v>
      </c>
    </row>
    <row r="142" spans="1:2" x14ac:dyDescent="0.25">
      <c r="A142" s="30" t="s">
        <v>294</v>
      </c>
      <c r="B142" s="30" t="s">
        <v>295</v>
      </c>
    </row>
    <row r="143" spans="1:2" x14ac:dyDescent="0.25">
      <c r="A143" s="30" t="s">
        <v>296</v>
      </c>
      <c r="B143" s="30" t="s">
        <v>297</v>
      </c>
    </row>
    <row r="144" spans="1:2" x14ac:dyDescent="0.25">
      <c r="A144" s="30" t="s">
        <v>298</v>
      </c>
      <c r="B144" s="30" t="s">
        <v>299</v>
      </c>
    </row>
    <row r="145" spans="1:2" x14ac:dyDescent="0.25">
      <c r="A145" s="30" t="s">
        <v>300</v>
      </c>
      <c r="B145" s="30" t="s">
        <v>301</v>
      </c>
    </row>
    <row r="146" spans="1:2" x14ac:dyDescent="0.25">
      <c r="A146" s="30" t="s">
        <v>302</v>
      </c>
      <c r="B146" s="30" t="s">
        <v>303</v>
      </c>
    </row>
    <row r="147" spans="1:2" x14ac:dyDescent="0.25">
      <c r="A147" s="30" t="s">
        <v>304</v>
      </c>
      <c r="B147" s="30" t="s">
        <v>305</v>
      </c>
    </row>
    <row r="148" spans="1:2" x14ac:dyDescent="0.25">
      <c r="A148" s="30" t="s">
        <v>306</v>
      </c>
      <c r="B148" s="30" t="s">
        <v>307</v>
      </c>
    </row>
    <row r="149" spans="1:2" x14ac:dyDescent="0.25">
      <c r="A149" s="30" t="s">
        <v>308</v>
      </c>
      <c r="B149" s="30" t="s">
        <v>309</v>
      </c>
    </row>
    <row r="150" spans="1:2" x14ac:dyDescent="0.25">
      <c r="A150" s="30" t="s">
        <v>310</v>
      </c>
      <c r="B150" s="30" t="s">
        <v>311</v>
      </c>
    </row>
    <row r="151" spans="1:2" x14ac:dyDescent="0.25">
      <c r="A151" s="30" t="s">
        <v>312</v>
      </c>
      <c r="B151" s="30" t="s">
        <v>313</v>
      </c>
    </row>
    <row r="152" spans="1:2" x14ac:dyDescent="0.25">
      <c r="A152" s="30" t="s">
        <v>314</v>
      </c>
      <c r="B152" s="30" t="s">
        <v>315</v>
      </c>
    </row>
    <row r="153" spans="1:2" x14ac:dyDescent="0.25">
      <c r="A153" s="30" t="s">
        <v>316</v>
      </c>
      <c r="B153" s="30" t="s">
        <v>317</v>
      </c>
    </row>
    <row r="154" spans="1:2" x14ac:dyDescent="0.25">
      <c r="A154" s="30" t="s">
        <v>318</v>
      </c>
      <c r="B154" s="30" t="s">
        <v>319</v>
      </c>
    </row>
    <row r="155" spans="1:2" x14ac:dyDescent="0.25">
      <c r="A155" s="30" t="s">
        <v>320</v>
      </c>
      <c r="B155" s="30" t="s">
        <v>321</v>
      </c>
    </row>
    <row r="156" spans="1:2" x14ac:dyDescent="0.25">
      <c r="A156" s="30" t="s">
        <v>322</v>
      </c>
      <c r="B156" s="30" t="s">
        <v>323</v>
      </c>
    </row>
    <row r="157" spans="1:2" x14ac:dyDescent="0.25">
      <c r="A157" s="30" t="s">
        <v>324</v>
      </c>
      <c r="B157" s="30" t="s">
        <v>325</v>
      </c>
    </row>
    <row r="158" spans="1:2" x14ac:dyDescent="0.25">
      <c r="A158" s="30" t="s">
        <v>30</v>
      </c>
      <c r="B158" s="30" t="s">
        <v>31</v>
      </c>
    </row>
    <row r="159" spans="1:2" x14ac:dyDescent="0.25">
      <c r="A159" s="30" t="s">
        <v>326</v>
      </c>
      <c r="B159" s="30" t="s">
        <v>327</v>
      </c>
    </row>
    <row r="160" spans="1:2" x14ac:dyDescent="0.25">
      <c r="A160" s="30" t="s">
        <v>328</v>
      </c>
      <c r="B160" s="30" t="s">
        <v>329</v>
      </c>
    </row>
    <row r="161" spans="1:2" x14ac:dyDescent="0.25">
      <c r="A161" s="30" t="s">
        <v>330</v>
      </c>
      <c r="B161" s="30" t="s">
        <v>331</v>
      </c>
    </row>
    <row r="162" spans="1:2" x14ac:dyDescent="0.25">
      <c r="A162" s="30" t="s">
        <v>332</v>
      </c>
      <c r="B162" s="30" t="s">
        <v>333</v>
      </c>
    </row>
    <row r="163" spans="1:2" x14ac:dyDescent="0.25">
      <c r="A163" s="30" t="s">
        <v>334</v>
      </c>
      <c r="B163" s="30" t="s">
        <v>335</v>
      </c>
    </row>
    <row r="164" spans="1:2" x14ac:dyDescent="0.25">
      <c r="A164" s="30" t="s">
        <v>336</v>
      </c>
      <c r="B164" s="30" t="s">
        <v>337</v>
      </c>
    </row>
    <row r="165" spans="1:2" x14ac:dyDescent="0.25">
      <c r="A165" s="30" t="s">
        <v>338</v>
      </c>
      <c r="B165" s="30" t="s">
        <v>339</v>
      </c>
    </row>
    <row r="166" spans="1:2" x14ac:dyDescent="0.25">
      <c r="A166" s="30" t="s">
        <v>340</v>
      </c>
      <c r="B166" s="30" t="s">
        <v>341</v>
      </c>
    </row>
    <row r="167" spans="1:2" x14ac:dyDescent="0.25">
      <c r="A167" s="30" t="s">
        <v>342</v>
      </c>
      <c r="B167" s="30" t="s">
        <v>343</v>
      </c>
    </row>
    <row r="168" spans="1:2" x14ac:dyDescent="0.25">
      <c r="A168" s="30" t="s">
        <v>32</v>
      </c>
      <c r="B168" s="30" t="s">
        <v>33</v>
      </c>
    </row>
    <row r="169" spans="1:2" x14ac:dyDescent="0.25">
      <c r="A169" s="30" t="s">
        <v>344</v>
      </c>
      <c r="B169" s="30" t="s">
        <v>345</v>
      </c>
    </row>
    <row r="170" spans="1:2" x14ac:dyDescent="0.25">
      <c r="A170" s="30" t="s">
        <v>346</v>
      </c>
      <c r="B170" s="30" t="s">
        <v>347</v>
      </c>
    </row>
    <row r="171" spans="1:2" x14ac:dyDescent="0.25">
      <c r="A171" s="30" t="s">
        <v>348</v>
      </c>
      <c r="B171" s="30" t="s">
        <v>349</v>
      </c>
    </row>
    <row r="172" spans="1:2" x14ac:dyDescent="0.25">
      <c r="A172" s="30" t="s">
        <v>350</v>
      </c>
      <c r="B172" s="30" t="s">
        <v>351</v>
      </c>
    </row>
    <row r="173" spans="1:2" x14ac:dyDescent="0.25">
      <c r="A173" s="30" t="s">
        <v>352</v>
      </c>
      <c r="B173" s="30" t="s">
        <v>353</v>
      </c>
    </row>
    <row r="174" spans="1:2" x14ac:dyDescent="0.25">
      <c r="A174" s="30" t="s">
        <v>354</v>
      </c>
      <c r="B174" s="30" t="s">
        <v>355</v>
      </c>
    </row>
    <row r="175" spans="1:2" x14ac:dyDescent="0.25">
      <c r="A175" s="30" t="s">
        <v>356</v>
      </c>
      <c r="B175" s="30" t="s">
        <v>357</v>
      </c>
    </row>
    <row r="176" spans="1:2" x14ac:dyDescent="0.25">
      <c r="A176" s="30" t="s">
        <v>358</v>
      </c>
      <c r="B176" s="30" t="s">
        <v>359</v>
      </c>
    </row>
    <row r="177" spans="1:2" x14ac:dyDescent="0.25">
      <c r="A177" s="30" t="s">
        <v>360</v>
      </c>
      <c r="B177" s="30" t="s">
        <v>361</v>
      </c>
    </row>
    <row r="178" spans="1:2" x14ac:dyDescent="0.25">
      <c r="A178" s="30" t="s">
        <v>362</v>
      </c>
      <c r="B178" s="30" t="s">
        <v>363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678355-5B0B-43A2-ABA0-43C2BA0B57C6}">
  <sheetPr codeName="Sheet4">
    <pageSetUpPr fitToPage="1"/>
  </sheetPr>
  <dimension ref="A1"/>
  <sheetViews>
    <sheetView workbookViewId="0"/>
  </sheetViews>
  <sheetFormatPr defaultRowHeight="14.25" x14ac:dyDescent="0.2"/>
  <cols>
    <col min="1" max="1" width="17.5703125" style="1" customWidth="1"/>
    <col min="2" max="4" width="8.42578125" style="1" customWidth="1"/>
    <col min="5" max="5" width="11" style="1" customWidth="1"/>
    <col min="6" max="6" width="11.7109375" style="1" customWidth="1"/>
    <col min="7" max="7" width="10.42578125" style="1" customWidth="1"/>
    <col min="8" max="8" width="9.5703125" style="1" customWidth="1"/>
    <col min="9" max="9" width="11" style="1" customWidth="1"/>
    <col min="10" max="16384" width="9.140625" style="1"/>
  </cols>
  <sheetData/>
  <pageMargins left="0.46" right="0.39" top="0.47" bottom="0.75" header="0.3" footer="0.3"/>
  <pageSetup scale="7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1534DE30991744AAA8F0331769D336C" ma:contentTypeVersion="9" ma:contentTypeDescription="Create a new document." ma:contentTypeScope="" ma:versionID="9386a887b9f26e5118256bc3a7302daf">
  <xsd:schema xmlns:xsd="http://www.w3.org/2001/XMLSchema" xmlns:xs="http://www.w3.org/2001/XMLSchema" xmlns:p="http://schemas.microsoft.com/office/2006/metadata/properties" xmlns:ns3="5cb61cb9-9e22-43ff-8399-02e563787dfe" xmlns:ns4="37b5d196-4d74-4530-95bf-cef730c4bf4f" targetNamespace="http://schemas.microsoft.com/office/2006/metadata/properties" ma:root="true" ma:fieldsID="8db1a64a27765298e2c10a71724f0631" ns3:_="" ns4:_="">
    <xsd:import namespace="5cb61cb9-9e22-43ff-8399-02e563787dfe"/>
    <xsd:import namespace="37b5d196-4d74-4530-95bf-cef730c4bf4f"/>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EventHashCode" minOccurs="0"/>
                <xsd:element ref="ns4:MediaServiceGenerationTime" minOccurs="0"/>
                <xsd:element ref="ns4:MediaServiceAutoTags"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b61cb9-9e22-43ff-8399-02e563787df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7b5d196-4d74-4530-95bf-cef730c4bf4f"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2AD4B6-AA75-4F8D-8499-DF569A9AA6C2}">
  <ds:schemaRefs>
    <ds:schemaRef ds:uri="http://schemas.microsoft.com/sharepoint/v3/contenttype/forms"/>
  </ds:schemaRefs>
</ds:datastoreItem>
</file>

<file path=customXml/itemProps2.xml><?xml version="1.0" encoding="utf-8"?>
<ds:datastoreItem xmlns:ds="http://schemas.openxmlformats.org/officeDocument/2006/customXml" ds:itemID="{E90772C7-E696-4FA8-AB4D-765F10926A8F}">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89984D0B-806F-4F44-BC4C-C347514D77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b61cb9-9e22-43ff-8399-02e563787dfe"/>
    <ds:schemaRef ds:uri="37b5d196-4d74-4530-95bf-cef730c4bf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MAIN FORM</vt:lpstr>
      <vt:lpstr>International Claims</vt:lpstr>
      <vt:lpstr>Checklist</vt:lpstr>
      <vt:lpstr>Sheet3</vt:lpstr>
      <vt:lpstr>Currencies</vt:lpstr>
      <vt:lpstr>signature</vt:lpstr>
      <vt:lpstr>Currencies</vt:lpstr>
      <vt:lpstr>'International Claims'!Print_Area</vt:lpstr>
      <vt:lpstr>'MAIN FORM'!Print_Area</vt:lpstr>
      <vt:lpstr>signature!Print_Area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 Llewellyn</dc:creator>
  <cp:lastModifiedBy>David Ames</cp:lastModifiedBy>
  <cp:lastPrinted>2023-04-04T18:51:12Z</cp:lastPrinted>
  <dcterms:created xsi:type="dcterms:W3CDTF">2019-07-19T10:38:43Z</dcterms:created>
  <dcterms:modified xsi:type="dcterms:W3CDTF">2025-01-06T13:07:16Z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0x01010071534DE30991744AAA8F0331769D336C</vt:lpwstr>
  </property>
</Properties>
</file>